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\12\"/>
    </mc:Choice>
  </mc:AlternateContent>
  <xr:revisionPtr revIDLastSave="0" documentId="13_ncr:1_{30D7A00C-8D96-4C6B-A492-A0E1A4DBD123}" xr6:coauthVersionLast="47" xr6:coauthVersionMax="47" xr10:uidLastSave="{00000000-0000-0000-0000-000000000000}"/>
  <bookViews>
    <workbookView xWindow="-108" yWindow="-108" windowWidth="23256" windowHeight="12456" xr2:uid="{3A9AD3E4-381D-469A-B7A3-101A70E5127C}"/>
  </bookViews>
  <sheets>
    <sheet name="สรุปผล" sheetId="1" r:id="rId1"/>
    <sheet name="1 ต.ค" sheetId="2" r:id="rId2"/>
    <sheet name="2 พ.ย" sheetId="3" r:id="rId3"/>
    <sheet name="3 ธ.ค" sheetId="4" r:id="rId4"/>
    <sheet name="4 ม.ค" sheetId="5" r:id="rId5"/>
    <sheet name="5 ก.พ" sheetId="6" r:id="rId6"/>
    <sheet name="6 มี.ค" sheetId="7" r:id="rId7"/>
    <sheet name="7 เม.ย" sheetId="8" r:id="rId8"/>
    <sheet name="8 พ.ค" sheetId="9" r:id="rId9"/>
    <sheet name="9 มิ.ย" sheetId="10" r:id="rId10"/>
    <sheet name="10 ก.ค" sheetId="11" r:id="rId11"/>
    <sheet name="11 ส.ค" sheetId="12" r:id="rId12"/>
    <sheet name="12 ก.ย" sheetId="13" r:id="rId13"/>
  </sheets>
  <definedNames>
    <definedName name="_xlnm.Print_Area" localSheetId="0">สรุปผล!$A$1:$F$24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D6" i="1"/>
</calcChain>
</file>

<file path=xl/sharedStrings.xml><?xml version="1.0" encoding="utf-8"?>
<sst xmlns="http://schemas.openxmlformats.org/spreadsheetml/2006/main" count="1843" uniqueCount="632">
  <si>
    <t xml:space="preserve">สรุปผลการจัดซื้อจัดจ้างของหน่วยงาน ประจำปีงบประมาณ พ.ศ. 2568 </t>
  </si>
  <si>
    <t>องค์การบริหารส่วนตำบลผาตั้ง  อำเภอสังคม  จังหวัดหนองคาย</t>
  </si>
  <si>
    <t>วิธีการจัดซื้อจัดจ้าง</t>
  </si>
  <si>
    <t>จำนวน</t>
  </si>
  <si>
    <t>จำนวนเงินงบประมาณ</t>
  </si>
  <si>
    <t>รายการ</t>
  </si>
  <si>
    <t>ร้อยละ</t>
  </si>
  <si>
    <t>บาท</t>
  </si>
  <si>
    <t>1.เฉพาะเจาะจง</t>
  </si>
  <si>
    <t>2.ประกาศเชิญชวน</t>
  </si>
  <si>
    <t>2.1 e-bidding</t>
  </si>
  <si>
    <t>2.2 e-market</t>
  </si>
  <si>
    <t>3. คัดเลือก</t>
  </si>
  <si>
    <t>วิธีเฉพาะเจาะจง</t>
  </si>
  <si>
    <t>รวมทั้งสิ้น</t>
  </si>
  <si>
    <t>ปัญหา/อุปสรรค</t>
  </si>
  <si>
    <t xml:space="preserve">ระเบียบ หนังสือสั่งการ ข้อกฎหมาย มีการเปลี่ยนแปลงทำให้เกิดความไม่เข้าใจในการตีความ อย่างชัดเจน </t>
  </si>
  <si>
    <t>ข้อเสนอแนะ</t>
  </si>
  <si>
    <t xml:space="preserve">จัดอบรม หรือส่งเจ้าหน้าที่ ให้ได้รับความรู้เกี่ยวกับพระราชบัญญัติการจัดซื้อจัดจ้างฯ </t>
  </si>
  <si>
    <t>สขร.1</t>
  </si>
  <si>
    <t>สรุปผลการดำเนินการจัดซื้อจัดจ้าง ปีงบประมาณ พ.ศ. 2568</t>
  </si>
  <si>
    <t>องค์การบริหารส่วนตำบลผาตั้  ประจำเดือน ตุลาคม 2567</t>
  </si>
  <si>
    <t>ลำดับที่</t>
  </si>
  <si>
    <t>งานที่ซื้อหรือจ้าง</t>
  </si>
  <si>
    <t>วงเงินที่ซื้อหรือจ้าง</t>
  </si>
  <si>
    <t>ราคากลาง</t>
  </si>
  <si>
    <t>รายชื่อผู้เสนอราคา
และราคาที่เสนอ</t>
  </si>
  <si>
    <t>ผู้ได้รับการคัดเลือก
ราคาที่ตกลงซื้อจ้าง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</si>
  <si>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</si>
  <si>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</si>
  <si>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จ้างเหมาบริการทำความสะอาดอาคารสำนักงาน</t>
  </si>
  <si>
    <t>นางอนงคาร อินลา</t>
  </si>
  <si>
    <t>เป็นผู้ทีมีคุณสมบัติตามที่หน่วยงานกำหนด</t>
  </si>
  <si>
    <t>CNTR-00001/68</t>
  </si>
  <si>
    <t>จ้างเหมาบริการเก็บขยะมูลฝอยที่เกิดขึ้นทั้งหมดในเขตองค์การบริหารส่วนตำบลผาตั้ง</t>
  </si>
  <si>
    <t>นายเฉลียง ร้อยแก้ว</t>
  </si>
  <si>
    <t>CNTR-00002/68</t>
  </si>
  <si>
    <t>จ้างเหมาบริการจัดทำทะเบียนคุมพัสดุและครุภัณฑ์ทุกประเภท ปรับข้อมูลในทะเบียนทรัพย์สินและเอกสารที่เกี่ยวข้อง</t>
  </si>
  <si>
    <t>นางสาวนิตยา อินทร์พุก</t>
  </si>
  <si>
    <t>CNTR-00003/68</t>
  </si>
  <si>
    <t>จ้างเหมาบริการจัดทำแผนที่ภาษีและทะเบียนทรัพย์สิน</t>
  </si>
  <si>
    <t>นางสาวประไพทิพย์ หอมประภา</t>
  </si>
  <si>
    <t>CNTR-00004/68</t>
  </si>
  <si>
    <t>จ้างเหมาบริการเขียนใบเสร็จรับเงินค่าน้ำประปาหมู่ที่ 1-7 เขียนใบเสร็จรับเงินค่าขยะมูลฝอย หมู่ที่ 1-7</t>
  </si>
  <si>
    <t>นางสาวณัชฎาภรณ์ ภูริศรี</t>
  </si>
  <si>
    <t>CNTR-00005/68</t>
  </si>
  <si>
    <t>จ้างเหมาบริการ งานจดมิเตอร์น้ำประปาและดูแลรักษาระบบประปา ม.1 ตำบลผาตั้ง (คุ้มธารทอง)</t>
  </si>
  <si>
    <t>นางสาวธัญสิริ บุตรแก้ว</t>
  </si>
  <si>
    <t>CNTR-00006/68</t>
  </si>
  <si>
    <t>จ้างเหมาบริการ งานบริการสาธารณสุข</t>
  </si>
  <si>
    <t>นายศักรินทร์ เนาว์แก้งใหม่</t>
  </si>
  <si>
    <t>CNTR-00007/68</t>
  </si>
  <si>
    <t>จ้างเหมาบริการปฏิบัติหน้าที่ผู้ช่วยงานนายช่างโยธาในการออกสำรวจ ปฏิบัติงานเดินเอกสารในสำนักงานและนอกสถานที่</t>
  </si>
  <si>
    <t>นายธนัฐ ไตรพิมพ์</t>
  </si>
  <si>
    <t>CNTR-00008/68</t>
  </si>
  <si>
    <t>จ้างเหมาบริการปฏิบัติงานเกี่ยวกับการสร้าง ตรวจแก้ ซ่อมแซม ปรับปรุง ดัดแปลงแก้ไข ประกอบติดตั้ง เครื่องจักร เครื่องมือ เครื่องใช้ที่เกี่ยวกับไฟฟ้า</t>
  </si>
  <si>
    <t>นายอนุสรณ์ โฉมหล้า</t>
  </si>
  <si>
    <t>CNTR-00009/68</t>
  </si>
  <si>
    <t>จ้างเหมาบริการปฏิบัติหน้าที่ช่วยงานด้านงานธุรการทั่วไปในกองช่าง</t>
  </si>
  <si>
    <t>นางสาวทิพย์พาพร กล้าหาญ</t>
  </si>
  <si>
    <t>CNTR-00010/68</t>
  </si>
  <si>
    <t>จ้างเหมาบริการจดมาตรวัดน้ำ ดูแลประปาหมู่บ้าน ส่งเอกสารใบแจ้งหนี้ค่าน้ำประปา ดูแลความเรียบร้อยถังขยะ และส่งเอกสารใบแจ้งหนี้ค่าขยะมูลฝอย หมู่ที่ 5 บ้านห้วยไซงัว จำนวน 5 คุ้ม</t>
  </si>
  <si>
    <t>นายมนตรี พุทธศรี</t>
  </si>
  <si>
    <t>CNTR-00011/68</t>
  </si>
  <si>
    <t>จ้างเหมาบริการคนงานทั่วไปดำเนินการจดมาตรวัดน้ำ ดูแลระบบประปาหมู่บ้าน ดูแลความเรียบร้อยถังขยะ และส่งเอกสารใบแจ้งหนี้ค่าน้ำประปา,ค่าธรรมเนียมขยะมูลฝอย จำนวน 7 หมู่บ้าน</t>
  </si>
  <si>
    <t>นางเนตรนภา ดีประเสริฐ</t>
  </si>
  <si>
    <t>CNTR-00012/68</t>
  </si>
  <si>
    <t>จ้างเหมาบริการ ดูแลความเรียบร้อยถังขยะและส่งเอกสารใบแจ้งหนี้ค่าธรรมเนียมขยะ หมู่ที่ 2 บ้านปากโสม และ หมู่ที่ 3 บ้านลำภูพาน ดังนี้ หมู่ที่ 2 บ้านปากโสม จำนวนผู้ใช้ถังขยะ 116 ถัง หมู่ที่ 3 บ้านลำภูพาน จำนวนผู้ใช้ถังขยะ 181 ถัง</t>
  </si>
  <si>
    <t>นางสาวประภัสสร ทองชุ่ม</t>
  </si>
  <si>
    <t>CNTR-00013/68</t>
  </si>
  <si>
    <t>จ้างเหมาบิรการ ดูแลความเรียบร้อยถังขยะ ส่งเอกสารใบแจ้งหนี้ค่าธรรมเนียมขยะมูลฝอย หมู่ที่ 4 บ้านนาโคก ดังนี้ หมู่ที่ 4 บ้านนาโคก จำนวนผู้ใช้ถังขยะ 120 ถัง</t>
  </si>
  <si>
    <t>นางสาวชไมพร ศรีดอนชา</t>
  </si>
  <si>
    <t>CNTR-00014/68</t>
  </si>
  <si>
    <t>จ้างเหมาบริการ จดมาตรวัดน้ำ ดูแลระบบประปาหมู่บ้าน และส่งเอกสารใบแจ้งหนี้ค่าน้ำประปาหมู่ที่ 5 บ้านห้วยไซงัว จำนวน 1 คุ้ม ดังนี้ คุ้มเทพน้ำทิพย์ จำนวนผู้ใช้น้ำประปา 43 หลัง</t>
  </si>
  <si>
    <t>นางอริญญา พูนธนะพันธ์</t>
  </si>
  <si>
    <t>CNTR-00015/68</t>
  </si>
  <si>
    <t>นางอ่อนสา สาวิกัน</t>
  </si>
  <si>
    <t>CNTR-00016/68</t>
  </si>
  <si>
    <t>จ้างเหมาบริการ จดมาตรวัดน้ำ ดูแลประปาหมู่บ้าน ส่งเอกสารใบแจ้งหนี้ค่าน้ำประปา ดูแลความเรียบร้อยถังขยะ และส่งเอกสารใบแจ้งหนี้ค่าขยะมูลฝอย หมู่ที่ 6 บ้านดงต้อง จำนวน 1 คุ้ม ดังนี้ คุ้มบ้านโนน จำนวนผู้ใช้ถังขยะ 48 ถัง คุ้มบ้านโนน จำนวนผู้ใช้น้ำประปา 68 หลังคา</t>
  </si>
  <si>
    <t>นายคำดี สอนสาระ</t>
  </si>
  <si>
    <t>CNTR-00017/68</t>
  </si>
  <si>
    <t>จ้างเหมาบริการ จดมาตรวัดน้ำ ดูแลประปาหมู่บ้าน ส่งเอกสารใบแจ้งหนี้ค่าน้ำประปา หมู่ที่ 7 บ้านไทยพัฒนา ดังนี้ หมู่ที่ 7 บ้านไทยพัฒนา จำนวนผู้ใช้น้ำประปา 92 หลังคา</t>
  </si>
  <si>
    <t>นายสุนันท์ วงษ์รินยอง</t>
  </si>
  <si>
    <t>CNTR-00018/68</t>
  </si>
  <si>
    <t>จัดซื้อน้ำมันเชื้อเพลิงและหล่อลื่น (น้ำมันดีเซล น้ำมันเบนซิน น้ำมันเครื่อง ฯลฯ)</t>
  </si>
  <si>
    <t>บริษัท เจ.พี.พี.ปิโตรเลียม จำกัด</t>
  </si>
  <si>
    <t>CNTR-00019/68</t>
  </si>
  <si>
    <t>จ้างเหมาบริการงานสารบรรณอิเล็กทรอนิก</t>
  </si>
  <si>
    <t>บริษัท บิ๊กบีโซลูชั่น จำกัด</t>
  </si>
  <si>
    <t>CNTR-00020/68</t>
  </si>
  <si>
    <t>นายอานนท์ สีดาจิตร</t>
  </si>
  <si>
    <t>CNTR-00026/68</t>
  </si>
  <si>
    <t>จ้างเหมาบริการทำตรายางเจ้าหน้าที่ 2 อัน</t>
  </si>
  <si>
    <t>ร้านลี้คุงฮวด โดย ชานนท์ รีชัยวิจิตรกุล</t>
  </si>
  <si>
    <t>CNTR-00030/68</t>
  </si>
  <si>
    <t>จ้างเหมาซ่อมแซมรถยนต์ราชการ ทะเบียน บธ 7344 หนองคาย</t>
  </si>
  <si>
    <t>อู่เริงชัยเจริญยนต์</t>
  </si>
  <si>
    <t>CNTR-00029/68</t>
  </si>
  <si>
    <t> จ้างเหมาซ่อมบำรุงรักษาและปรับปรุงครุภัณฑ์เครื่องจักรกลขนาดเบา (รถบรรทุกน้ำ) ทะเบียน บ 2632 นค</t>
  </si>
  <si>
    <t>บริษัท เอ ที เทรดดิ้ง 18 จำกัด</t>
  </si>
  <si>
    <t>CNTR-00028/68</t>
  </si>
  <si>
    <t> จ้างเหมาปรับปรุงบริเวณสนามกีฬาเอนกประสงค์ตำรวจตระเวนชายแดน 2452 </t>
  </si>
  <si>
    <t>นางบังอร บังขุนทด</t>
  </si>
  <si>
    <t>CNTR-00027/68</t>
  </si>
  <si>
    <t>ซื้ออาหารเสริม (นม) ประจำเดือน ตุลาคม 2568 ให้โรงเรียนทั้ง 5 แห่ง </t>
  </si>
  <si>
    <t>บริษัท เทียนขำ แดร์รี่คอร์ปอร์เรชั่น จำกัด</t>
  </si>
  <si>
    <t>CNTR-00025/68</t>
  </si>
  <si>
    <t> ซื้ออาหารเสริม(นม) ประจำเดือน ตุลาคม 2568 ให้ศูนย์พัฒนาเด็กเล็กทั้ง 5 ศูนย์</t>
  </si>
  <si>
    <t>CNTR-00024/68</t>
  </si>
  <si>
    <t>ซื้อวัสดุสำนักงาน (น้ำดื่ม) ศูนย์พัฒนาเด็กเล็กตำบลผาตั้ง ทั้ง 5 ศูนย์ ประจำปีงบประมาณ 2568 </t>
  </si>
  <si>
    <t>นางสาวกมลทิพย์ นีระนนท์</t>
  </si>
  <si>
    <t>CNTR-00023/68</t>
  </si>
  <si>
    <t>ซื้อวัสดุสำนักงาน (น้ำดื่ม) ไตรมาสที่ 1 (ตุลาคม-ธันวาคม 2567) ปรจำปีงบประมาณ 2568 </t>
  </si>
  <si>
    <t>CNTR-00022/68</t>
  </si>
  <si>
    <t>จ้างเหมาบริการเช่าเครื่องถ่ายเอกสาร จำนวน 2 เครื่อง ประจำไตรมาสที่ 1 (ตุลาคม-ธันวาคม 2567)</t>
  </si>
  <si>
    <t>ห้างหุ้นส่วนจำกัด โอเชี่ยน อุดรธานี 2019</t>
  </si>
  <si>
    <t>CNTR-00021/68</t>
  </si>
  <si>
    <t>องค์การบริหารส่วนตำบลผาตั้  ประจำเดือน พฤษภาคม 2567</t>
  </si>
  <si>
    <t>รายชื่อผู้เสนอราคา 
และราคาที่เสนอ</t>
  </si>
  <si>
    <t>ผู้ได้รับการคัดเลือก 
ราคาที่ตกลงซื้อจ้าง</t>
  </si>
  <si>
    <t xml:space="preserve">จัดซื้อใบเสร็จรับเงิน ใบเสร็จรับเงินภาษีป้าย ใบเสร็จรับเงินภาษีที่ดินและสิ่งปลูกสร้าง ทะเบียนเงินยืม </t>
  </si>
  <si>
    <t>โรงพิมพ์อาสารักษาดินแดน กรมการปกครอง</t>
  </si>
  <si>
    <t>CNTR-00039/68</t>
  </si>
  <si>
    <t>จ้างเหมาบริการซ่อม เครื่องปริ้นเตอร์ หมายเลข อต479670001</t>
  </si>
  <si>
    <t>ห้างหุ้นส่วนจำกัด โอเชี่ยน อุดร โอเอ</t>
  </si>
  <si>
    <t>CNTR-00041/68</t>
  </si>
  <si>
    <t>จ้างเหมาบริการจัดทำแบบประเมินความพึงพอใจ</t>
  </si>
  <si>
    <t>มหาวิทยาลัยขอนแก่น</t>
  </si>
  <si>
    <t>CNTR-00044/68</t>
  </si>
  <si>
    <t>จ้างเหมาซ่อมแซมประตูภายในสำนักงานกองสวัสดิการ</t>
  </si>
  <si>
    <t>พัดการช่าง</t>
  </si>
  <si>
    <t>CNTR-00047/68</t>
  </si>
  <si>
    <t>จ้างซ่อมแซมเครื่องจักรกลขนาดเบา (รถบรรทุกน้ำ)ทะเบียน 2632 หนองคาย</t>
  </si>
  <si>
    <t>CNTR-00046/68</t>
  </si>
  <si>
    <t>จ้างซ่อมแซมปั้มสูบน้ำ จำนวน 4 เครื่อง</t>
  </si>
  <si>
    <t>ร้านเกรียงไดนาโม</t>
  </si>
  <si>
    <t>CNTR-00043/68</t>
  </si>
  <si>
    <t>จ้างก่อสร้างถนนคอนกรีตเสริมเหล็ก บ้านลำภูพาน หมู่ที่ 3 (สายลำภูพาน-นาโคก )</t>
  </si>
  <si>
    <t>ห้างหุ้นส่วนจำกัด คมเพชร 2559</t>
  </si>
  <si>
    <t>CNTR-00042/68</t>
  </si>
  <si>
    <t>จ้างก่อสร้างถนนคอนกรีตเสริมเหล็ก บ้านไทยพัฒนา หมู่ที่ 7 (สายวังทราย)</t>
  </si>
  <si>
    <t>นายชัยนรินทร์ แซ่เอียด</t>
  </si>
  <si>
    <t>CNTR-00040/68</t>
  </si>
  <si>
    <t>ซื้อวัสดุไฟฟ้าและวิทยุ</t>
  </si>
  <si>
    <t>พรภัณฑ์การไฟฟ้า</t>
  </si>
  <si>
    <t>CNTR-00038/68</t>
  </si>
  <si>
    <t>จ้างเหมามหรสพ(ดนตรี)ตามโครงการจัดงานประเพณีลอยกระทง ประจำปี พ.ศ.2567</t>
  </si>
  <si>
    <t>นายกิตติพงศ์ แสงวงศ์</t>
  </si>
  <si>
    <t>CNTR-00037/68</t>
  </si>
  <si>
    <t>ซื้ออาหารเสริม(นม)ประจำเดือน พฤศจิกายน 2567 ให้ศูนย์พัฒนาเด็กเล็กทั้ง 5 แห่ง</t>
  </si>
  <si>
    <t>CNTR-00036/68</t>
  </si>
  <si>
    <t>ซื้ออาหารเสริม(นม)ประจำเดือน พฤศจิกายน 2567 ให้โรงเรียนทั้ง 5 แห่ง</t>
  </si>
  <si>
    <t>CNTR-00035/68</t>
  </si>
  <si>
    <t>จ้างก่อสร้างถนนคอนกรีตเสริมเหล็ก บ้านดงต้อง หมู่ที่ 6 (สายสันภูฮัง)</t>
  </si>
  <si>
    <t>CNTR-00034/68</t>
  </si>
  <si>
    <t>จ้างเหมาเช่าสถานที่เพื่อดำเนินกิจการประปา (คุ้มธารทอง) ประจำเดือนพฤศจิกายน 2567- เดือนกันยายน 2568</t>
  </si>
  <si>
    <t>นางบ่อ สมบัติยิ่ง</t>
  </si>
  <si>
    <t>CNTR-00033/68</t>
  </si>
  <si>
    <t>จ้างก่อสร้างถนนคอนกรีตเสริมเหล็ก บ้านนาโคก หมู่ที่ 4 (สายนาโคก-วังเลา) </t>
  </si>
  <si>
    <t>ห้างหุ้นส่วนจำกัด อาชวิน คอนสตรัคชั่น 2016</t>
  </si>
  <si>
    <t>CNTR-00032/68</t>
  </si>
  <si>
    <t>องค์การบริหารส่วนตำบลผาตั้  ประจำเดือน ธันวาคม 2567</t>
  </si>
  <si>
    <t>ค่าจ้างเหมาบริการ</t>
  </si>
  <si>
    <t>นายอภิชิต ขำสุเลิศ</t>
  </si>
  <si>
    <t>CNTR-00048/68</t>
  </si>
  <si>
    <t>นายสุรพล กุณฑลจันทร์</t>
  </si>
  <si>
    <t>CNTR-00049/68</t>
  </si>
  <si>
    <t>จ้างเหมาบริการซ่อมแซมรถบรรทุกน้ำ</t>
  </si>
  <si>
    <t>อู่นวนการช่าง</t>
  </si>
  <si>
    <t>CNTR-00051/68</t>
  </si>
  <si>
    <t>โครงการจัดการเลือกตั้งผู้บริหารท้องถิ่นและสมาชิกสภาท้องถิ่น</t>
  </si>
  <si>
    <t>บริษัทกรีนโอโซน2020จำกัด</t>
  </si>
  <si>
    <t>CNTR-00055/68</t>
  </si>
  <si>
    <t>จ้างเหมาบริการลงโปรแกรม Office</t>
  </si>
  <si>
    <t>ห้างหุ้นส่วนจำกัด แอดไวซ์สังคม</t>
  </si>
  <si>
    <t>CNTR-00056/68</t>
  </si>
  <si>
    <t>จ้างเหมาบริการจัดทำป้ายไวนิล</t>
  </si>
  <si>
    <t>เติมฝันการป้าย</t>
  </si>
  <si>
    <t>CNTR-00059/68</t>
  </si>
  <si>
    <t>CNTR-00060/68</t>
  </si>
  <si>
    <t>ห้างหุ้นส่วนจำกัด เค.อี.เอส.อิเล็กชั่น</t>
  </si>
  <si>
    <t>CNTR-00062/68</t>
  </si>
  <si>
    <t>CNTR-00063/68</t>
  </si>
  <si>
    <t>จ้างเหมาบริการลงโปรแกรม office</t>
  </si>
  <si>
    <t>CNTR-00066/68</t>
  </si>
  <si>
    <t xml:space="preserve">จ้างเหมาบริการซ่อมแซมรถยนต์ ทะเบียน กต 1844 นค </t>
  </si>
  <si>
    <t>บริษัท วี แอนด์ พี มอเตอร์เซลล์ จำกัด</t>
  </si>
  <si>
    <t>CNTR-00067/68</t>
  </si>
  <si>
    <t>จ้างเหมาซ่อมแซมประตู ป้ายประกาศและบันไดทางขึ้นกองคลัง</t>
  </si>
  <si>
    <t>CNTR-00086/68</t>
  </si>
  <si>
    <t>จ้างเหมาทำป้ายกระดานไม้อัด พร้อมโครงขาตั้ง</t>
  </si>
  <si>
    <t>ร้านศิลปกร สาขา 3</t>
  </si>
  <si>
    <t>CNTR-00085/68</t>
  </si>
  <si>
    <t>จ้างก่อสร้างถนนผินคลุก บ้านลำภูพาน หมู่ที่ 3 (สายวัดแก่งศิลา-ทางแยกนางรวงดอกไม้)</t>
  </si>
  <si>
    <t>CNTR-00084/68</t>
  </si>
  <si>
    <t>จ้างเหมาขบวนฟ้อนรำ เทพีกล้วยน้ำว้า ถือป้าย พานพุ่ม พระบรมฉายาลักษณ์ โครงการเทศกาลกล้วยน้ำว้าอำเภอสังคม ประจำปี 2567 </t>
  </si>
  <si>
    <t>นางสาวสุพัตรา ผาอินทร์</t>
  </si>
  <si>
    <t>CNTR-00072/68</t>
  </si>
  <si>
    <t>จ้างเหมารถแห่ เครื่องเสียง พร้อมเครื่องปั่นไฟ โครงการเทศกาลกล้วยน้ำว้าอำเภอสังคม ประจำปี 2567</t>
  </si>
  <si>
    <t>นายกดชา สิถิระวัล</t>
  </si>
  <si>
    <t>CNTR-00071/68</t>
  </si>
  <si>
    <t>จ้างก่อสร้างถนนหินคลุก บ้านปากโสม (สายนาใต้) หมู่ที่ 2</t>
  </si>
  <si>
    <t>CNTR-00070/68</t>
  </si>
  <si>
    <t>จ้างเหมาจัดตกแต่งรถร่วมขบวน โครงการเทศกาลกล้วยน้ำว้าอำเภอสังคม ประจำปี 2567</t>
  </si>
  <si>
    <t>นายกฤตพงษ์ นวนคำสิงห์</t>
  </si>
  <si>
    <t>CNTR-00069/68</t>
  </si>
  <si>
    <t>จ้างก่อสร้างถนนหินคลุก บ้านปากโสม (สายวัดถ้ำผางู) หมู่ที่ 2</t>
  </si>
  <si>
    <t>CNTR-00068/68</t>
  </si>
  <si>
    <t>ซื้อวัสดุก่อสร้าง(ประปา) </t>
  </si>
  <si>
    <t>ห้างหุ้นส่วนจำกัด กองอุดมเคหะภัณฑ์</t>
  </si>
  <si>
    <t>CNTR-00065/68</t>
  </si>
  <si>
    <t>จ้างเหมาจัดทำป้ายไวนิล/บอร์ดประกาศประชาสัมพันธ์พร้อมโครงไม้งานเลือกตั้งฯ</t>
  </si>
  <si>
    <t>เอ็กซ์ตรีม ศรีเชียงใหม่</t>
  </si>
  <si>
    <t>CNTR-00064/68</t>
  </si>
  <si>
    <t> จ้างก่อสร้างถนนหินคลุก บ้านผาตั้ง (สายโคกผาต่อม) หมู่ที่ 1</t>
  </si>
  <si>
    <t>ห้างหุ้นส่วนจำกัด เอสพี คอนสทรัคชั่น 1993</t>
  </si>
  <si>
    <t>CNTR-00058/68</t>
  </si>
  <si>
    <t>จ้างก่อสร้างถนนหินคลุก บ้านผาตั้ง (สายมอต้นแดง) หมู่ที่ 1</t>
  </si>
  <si>
    <t>CNTR-00057/68</t>
  </si>
  <si>
    <t>จ้างก่อสร้างถนนคอนกรีตเสริมเหล็ก บ้านผาตั้ง หมู่ที่ 1 (สายมอกกข่า)</t>
  </si>
  <si>
    <t>CNTR-00054/68</t>
  </si>
  <si>
    <t>ซื้ออาหารเสริม(นม) ประจำเดือน ธันวาคม 2567 ให้โรงเรียนทั้ง 5 แห่ง</t>
  </si>
  <si>
    <t>CNTR-00053/68</t>
  </si>
  <si>
    <t>ซื้ออาหารเสริม(นม) ประจำเดือน ธันวาคม 2567 ให้ศูนย์พัฒนาเด็กเล็กทั้ง 5 ศูนย์ </t>
  </si>
  <si>
    <t>CNTR-00052/68</t>
  </si>
  <si>
    <t>สังคมการไฟฟ้า</t>
  </si>
  <si>
    <t>CNTR-00050/68</t>
  </si>
  <si>
    <t>องค์การบริหารส่วนตำบลผาตั้  ประจำเดือน มกราคม 2568</t>
  </si>
  <si>
    <t>เฉพาะเจาะจง</t>
  </si>
  <si>
    <t>CNTR-00073/68</t>
  </si>
  <si>
    <t>CNTR-00074/68</t>
  </si>
  <si>
    <t>CNTR-00075/68</t>
  </si>
  <si>
    <t>CNTR-00076/68</t>
  </si>
  <si>
    <t>CNTR-00077/68</t>
  </si>
  <si>
    <t>CNTR-00078/68</t>
  </si>
  <si>
    <t>CNTR-00079/68</t>
  </si>
  <si>
    <t>CNTR-00080/68</t>
  </si>
  <si>
    <t>CNTR-00081/68</t>
  </si>
  <si>
    <t>CNTR-00082/68</t>
  </si>
  <si>
    <t>CNTR-00083/68</t>
  </si>
  <si>
    <t>CNTR-00098/68</t>
  </si>
  <si>
    <t>CNTR-00099/68</t>
  </si>
  <si>
    <t>CNTR-00100/68</t>
  </si>
  <si>
    <t>CNTR-00101/68</t>
  </si>
  <si>
    <t>CNTR-00102/68</t>
  </si>
  <si>
    <t>CNTR-00103/68</t>
  </si>
  <si>
    <t>จ้างเหมาบริการช่วยงานไฟฟ้า</t>
  </si>
  <si>
    <t>CNTR-00104/68</t>
  </si>
  <si>
    <t>CNTR-00105/68</t>
  </si>
  <si>
    <t>จ้างเหมาบริการทำความสะอาดรอบบริอาคารสำนักงาน</t>
  </si>
  <si>
    <t>CNTR-00106/68</t>
  </si>
  <si>
    <t>CNTR-00107/68</t>
  </si>
  <si>
    <t>จัดซื้อน้ำมันเชื้อเพลิงหล่อลื่น ไตรมาสที่ 2 ประจำปีงบประมาณ 2568</t>
  </si>
  <si>
    <t>CNTR-00110/68</t>
  </si>
  <si>
    <t>กิจกรรมวันเด็กแห่งชาติ</t>
  </si>
  <si>
    <t>นายพรอนันท์ ร่มเย็น</t>
  </si>
  <si>
    <t>CNTR-00111/68</t>
  </si>
  <si>
    <t>CNTR-00118/68</t>
  </si>
  <si>
    <t>โครงการทำแนวกันไฟป่า</t>
  </si>
  <si>
    <t>สังคมการค้า</t>
  </si>
  <si>
    <t>CNTR-00121/68</t>
  </si>
  <si>
    <t>จัดซื้อวัสดุคอมพิวเตอร์</t>
  </si>
  <si>
    <t>CNTR-00129/68</t>
  </si>
  <si>
    <t>CNTR-00130/68</t>
  </si>
  <si>
    <t>CNTR-00131/68</t>
  </si>
  <si>
    <t>นายเกษม คงหอม</t>
  </si>
  <si>
    <t>CNTR-00132/68</t>
  </si>
  <si>
    <t>วื้อวัสดุเชื้อเพลิงและหล่อลื่น (น้ำมันจารบี)</t>
  </si>
  <si>
    <t>ป้อม ออโต้เซอร์วิส</t>
  </si>
  <si>
    <t>CNTR-00146/68</t>
  </si>
  <si>
    <t>ซื้อครุภัณฑ์งานบ้านงานครัว (กองคลัง) </t>
  </si>
  <si>
    <t>บริษัท รุ่งรัตน์ โอเอ จำกัด</t>
  </si>
  <si>
    <t>CNTR-00145/68</t>
  </si>
  <si>
    <t>ซื้อครุภัณฑ์สำนักงาน กองคลัง </t>
  </si>
  <si>
    <t>CNTR-00144/68</t>
  </si>
  <si>
    <t>ซื้อวัสดุงานบ้านงานครัว สำนักปลัด</t>
  </si>
  <si>
    <t>CNTR-00143/68</t>
  </si>
  <si>
    <t> ซื้อวัสดุสำนักงาน สำนักปลัด</t>
  </si>
  <si>
    <t>CNTR-00142/68</t>
  </si>
  <si>
    <t> ซื้อวัสดุสำนักงาน กองคลัง</t>
  </si>
  <si>
    <t>CNTR-00140/68</t>
  </si>
  <si>
    <t>ซื้อครุภัณฑ์สำนักงาน ศูนย์พัฒนาเด็กเล็ก 5 ศูนย์</t>
  </si>
  <si>
    <t>CNTR-00139/68</t>
  </si>
  <si>
    <t> ซื้อครุภัณฑ์สำนักงาน (เก้าอี้สำนักงาน) กองการศึกษา </t>
  </si>
  <si>
    <t>CNTR-00138/68</t>
  </si>
  <si>
    <t>ซื้อครุภัณฑ์คอมพิวเตอร์ (โน้ตบุ๊ก) กองคลัง</t>
  </si>
  <si>
    <t>CNTR-00137/68</t>
  </si>
  <si>
    <t>ซื้อเก้าอี้แถวโพลี ขาคู่ 4 ที่นั่ง</t>
  </si>
  <si>
    <t>CNTR-00136/68</t>
  </si>
  <si>
    <t>ซื้อวัคซีนป้องกันโรคพิษสุนัขบ้าพร้อมทั้งอุปกรณ์อื่นๆ</t>
  </si>
  <si>
    <t>ร้านหมา กะ แมว</t>
  </si>
  <si>
    <t>CNTR-00135/68</t>
  </si>
  <si>
    <t> ซื้อครุภัณฑ์สำนักงาน กองคลัง</t>
  </si>
  <si>
    <t>CNTR-00134/68</t>
  </si>
  <si>
    <t>ซื้อถังขยะพลาสติก</t>
  </si>
  <si>
    <t>ร้านศรีเจริญ</t>
  </si>
  <si>
    <t>CNTR-00133/68</t>
  </si>
  <si>
    <t>ซื้อวัสดุสำนักงาน (ศูนย์พัฒนาเด็กเล็กบ้านดงต้อง)</t>
  </si>
  <si>
    <t>CNTR-00128/68</t>
  </si>
  <si>
    <t> ซื้อวัสดุสำนักงาน (ศูนย์พัฒนาเด็กเล็กบ้านผาตั้ง)</t>
  </si>
  <si>
    <t>CNTR-00127/68</t>
  </si>
  <si>
    <t> ซื้อวัสดุสำนักงาน (ศูนย์พัฒนาเด็กเล็กบ้านนาโคก)</t>
  </si>
  <si>
    <t>CNTR-00126/68</t>
  </si>
  <si>
    <t>ซื้อวัสดุสำนักงาน ศูนย์พัฒนาเด็กเล็กบ้านห้วยไซงัว</t>
  </si>
  <si>
    <t>CNTR-00125/68</t>
  </si>
  <si>
    <t>ซื้อเครื่องพิมพ์เอกสาร (ศูนย์พัฒนาเด็กเล็กบ้านลำภูพาน)</t>
  </si>
  <si>
    <t>บริษัท เอ็นพีเค เซลส์ แอนด์ เซอร์วิส จำกัด</t>
  </si>
  <si>
    <t>CNTR-00124/68</t>
  </si>
  <si>
    <t>ซื้อวัสดุสำนักงาน (ศูนย์พัฒนาเด็กเล็กบ้านลำภูพาน)</t>
  </si>
  <si>
    <t>CNTR-00123/68</t>
  </si>
  <si>
    <t>ซื้อเครื่องพิมพ์เอกสาร (กองการศึกษา) </t>
  </si>
  <si>
    <t>CNTR-00122/68</t>
  </si>
  <si>
    <t>ซื้อวัสดุไฟฟ้าและวิทยุ กองช่าง</t>
  </si>
  <si>
    <t>CNTR-00120/68</t>
  </si>
  <si>
    <t>ซื้อวัสดุสำหนักงาน กองช่าง </t>
  </si>
  <si>
    <t>CNTR-00119/68</t>
  </si>
  <si>
    <t> ซื้อครุภัณฑ์สำนักงาน สำนักปลัด</t>
  </si>
  <si>
    <t>CNTR-00117/68</t>
  </si>
  <si>
    <t>ซื้อครุภัณฑ์สำนักงาน กองช่าง</t>
  </si>
  <si>
    <t>CNTR-00116/68</t>
  </si>
  <si>
    <t>ซื้อวัสดุสำนักงาน กองการศึกษาฯ</t>
  </si>
  <si>
    <t>CNTR-00115/68</t>
  </si>
  <si>
    <t>ซื้อครุภัณฑ์ไฟฟ้าและวิทยุ(เครื่องขยายเสียง)</t>
  </si>
  <si>
    <t>CNTR-00114/68</t>
  </si>
  <si>
    <t> ซื้ออาหารเสริม (นม) ประจำเดือน มกราคม 2568 ให้โรงเรียนทั้ง 5 แห่ง</t>
  </si>
  <si>
    <t>CNTR-00113/68</t>
  </si>
  <si>
    <t>ซื้ออาหารเสริม(นม)ประจำเดือน มกราคม 2568 ให้ศูนย์พัฒนาเด็กเล็กทั้ง 5 ศูนย์</t>
  </si>
  <si>
    <t>CNTR-00112/68</t>
  </si>
  <si>
    <t>จ้างเหมาบริการเช่าเครื่องถ่ายเอกสาร จำนวน 2 เครื่อง ไตรมาสที่ 2 (มกราคม 2568 - มีนาคม 2568) </t>
  </si>
  <si>
    <t>CNTR-00109/68</t>
  </si>
  <si>
    <t>ซื้อจัดซื้อนำดื่ม ไตรมาสที่ 2 ประจำปีงบประมาณ 2568 </t>
  </si>
  <si>
    <t>CNTR-00108/68</t>
  </si>
  <si>
    <t> ซื้อวัสดุเครื่องเขียนและอุปกรณ์อื่นๆตามโครงการบริหารจัดการขยะ</t>
  </si>
  <si>
    <t>CNTR-00088/68</t>
  </si>
  <si>
    <t>จ้างก่อสร้างลานคอนกรีตเสริมเหล็ก บ้านนาโคก หมู่ที่ 4 (บริเวณรอบเมรุ) </t>
  </si>
  <si>
    <t>CNTR-00087/68</t>
  </si>
  <si>
    <t>องค์การบริหารส่วนตำบลผาตั้  ประจำเดือน กุมภาพันธ์ 2568</t>
  </si>
  <si>
    <t>ตู้น้ำร้อน-น้ำเย็น จำนวน 1 เครื่องๆละ 7,000 บาท</t>
  </si>
  <si>
    <t>CNTR-00162/68</t>
  </si>
  <si>
    <t>เครื่องสูบน้ำแบบจุ่มใต้น้ำ ขนาด 1.5 แรงม้า (HP)</t>
  </si>
  <si>
    <t>CNTR-00161/68</t>
  </si>
  <si>
    <t>จัดซื้อวัสดุก่อสร้าง</t>
  </si>
  <si>
    <t>CNTR-00159/68</t>
  </si>
  <si>
    <t>ค่าบำรุงรักษาและซ่อมแซม</t>
  </si>
  <si>
    <t>CNTR-00158/68</t>
  </si>
  <si>
    <t>CNTR-00156/68</t>
  </si>
  <si>
    <t>จัดซื้อวัสดุงานบ้านงานครัว (กองศึกษาฯ)</t>
  </si>
  <si>
    <t>CNTR-00155/68</t>
  </si>
  <si>
    <t>จัดซื้อวัสดุงานบ้านงานครัว</t>
  </si>
  <si>
    <t>CNTR-00154/68</t>
  </si>
  <si>
    <t>ก่อสร้างถนนหินคลุก บ้านนาโคก (สายนาโคก-วังเลา)</t>
  </si>
  <si>
    <t>CNTR-00151/68</t>
  </si>
  <si>
    <t>โครงการผ่าตัด ทำหมันสุนัขและแมว เพื่อเฉลิมพระเกียรติ สมเด็จพระเจ้าอยู่หัว (รัชกาลที่ 10)</t>
  </si>
  <si>
    <t>ท่าบ่อสัตวแพทย์</t>
  </si>
  <si>
    <t>CNTR-00148/68</t>
  </si>
  <si>
    <t>องค์การบริหารส่วนตำบลผาตั้  ประจำเดือน มีนาคม 2568</t>
  </si>
  <si>
    <t>จ้างเหมาจัดทำป้ายพระบรมฉายาลักษณ์สมเด็จพระเจ้าอยู่หัว ร.10 ขนาด 1.10*2.40 ม. พร้อมโครง</t>
  </si>
  <si>
    <t>CNTR-00149/68</t>
  </si>
  <si>
    <t>วัสดุสำนักงานกองสวัสดิการ</t>
  </si>
  <si>
    <t>CNTR-00150/68</t>
  </si>
  <si>
    <t>จ้างลงโปรแกรมoffice</t>
  </si>
  <si>
    <t>CNTR-00152/68</t>
  </si>
  <si>
    <t>เพื่อใช้ในกองคลัง</t>
  </si>
  <si>
    <t>CNTR-00153/68</t>
  </si>
  <si>
    <t>จ้างเหมาจัดทำตรายาง 2 อัน</t>
  </si>
  <si>
    <t>CNTR-00157/68</t>
  </si>
  <si>
    <t>CNTR-00160/68</t>
  </si>
  <si>
    <t>จ้างเหมาจัดทำตรายาง</t>
  </si>
  <si>
    <t>CNTR-00183/68</t>
  </si>
  <si>
    <t>ก่อสร้างถนนหินคลุก บ้านดงต้อง (สายนาตู้หิ่น)</t>
  </si>
  <si>
    <t>CNTR-00185/68</t>
  </si>
  <si>
    <t>โครงการส่งเสริมและพัฒนาการเลี้ยงผึ้งโพรงป่า</t>
  </si>
  <si>
    <t>นายไชยเลิศ รวมสิน</t>
  </si>
  <si>
    <t>CNTR-00184/68</t>
  </si>
  <si>
    <t>CNTR-00181/68</t>
  </si>
  <si>
    <t>ก่อสร้างถนนหินคลุก บ้านห้วยไซงัว (สายวังทราย-ตู้ดม)</t>
  </si>
  <si>
    <t>CNTR-00180/68</t>
  </si>
  <si>
    <t>ก่อสร้างถนนหินคลุก บ้านห้วยไซงัว (สายโนนอุดม-บ่อบาดาล)</t>
  </si>
  <si>
    <t>CNTR-00179/68</t>
  </si>
  <si>
    <t>ก่อสร้างถนนหินคลุก บ้านดงต้อง (สายวัดถ้ำหมูบ)</t>
  </si>
  <si>
    <t>CNTR-00178/68</t>
  </si>
  <si>
    <t>ก่อสร้างถนนหินคลุก บ้านห้วยไซงัว (สายด่านกะโหลก-ห้วยเซียง)</t>
  </si>
  <si>
    <t>CNTR-00177/68</t>
  </si>
  <si>
    <t>CNTR-00176/68</t>
  </si>
  <si>
    <t>CNTR-00175/68</t>
  </si>
  <si>
    <t>ค่าบำรุงรักษาและปรับปรุงครุภัณฑ์</t>
  </si>
  <si>
    <t>CNTR-00174/68</t>
  </si>
  <si>
    <t>CNTR-00173/68</t>
  </si>
  <si>
    <t>CNTR-00172/68</t>
  </si>
  <si>
    <t>CNTR-00171/68</t>
  </si>
  <si>
    <t>CNTR-00170/68</t>
  </si>
  <si>
    <t>ซื้อวัสดุงานบ้านงานครัว ให้ศูนย์พัฒนาเด็กเล็กบ้านดงต้อง</t>
  </si>
  <si>
    <t>CNTR-00169/68</t>
  </si>
  <si>
    <t>โครงการซ้อมแผนปฏิบัติการป้องกันเด็กจมน้ำ</t>
  </si>
  <si>
    <t>CNTR-00168/68</t>
  </si>
  <si>
    <t>ก่อสร้างถนนหินคลุก บ้านไทยพัฒนา (สายไร่นายเคน ราชายัณ)</t>
  </si>
  <si>
    <t>CNTR-00167/68</t>
  </si>
  <si>
    <t>ก่อสร้างถนนหินคลุก บ้านไทยพัฒนา (สายยายตา)</t>
  </si>
  <si>
    <t>CNTR-00166/68</t>
  </si>
  <si>
    <t>ก่อสร้างถนนหินคลุก บ้านไทยพัฒนา (สายบ้านนายสมพงษ์-ไร่นายประดับ)</t>
  </si>
  <si>
    <t>CNTR-00165/68</t>
  </si>
  <si>
    <t>ก่อสร้างถนนหินคลุก บ้านไทยพัฒนา (สายบ้านนายสมพงษ์)</t>
  </si>
  <si>
    <t>CNTR-00163/68</t>
  </si>
  <si>
    <t>องค์การบริหารส่วนตำบลผาตั้  ประจำเดือน เมษายน 2568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</si>
  <si>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</si>
  <si>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</si>
  <si>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</si>
  <si>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ราคาที่ตกลงซื้อจ้าง</t>
  </si>
  <si>
    <t>วางท่อประปาหมู่บ้าน บ้านผาตั้ง หมู่ที่ 1 (บริเวณภายในหมู่บ้าน)</t>
  </si>
  <si>
    <t>บริษัท เทพเทียนทอง จำกัด</t>
  </si>
  <si>
    <t>CNTR-00187/68</t>
  </si>
  <si>
    <t>โครงการต่อเติมศาลาประชาคม บ้านปากโสม หมู่ที่ 2 (ศาลาประชาคม)</t>
  </si>
  <si>
    <t>ร้านศรีเมืองใหม่</t>
  </si>
  <si>
    <t>CNTR-00186/68</t>
  </si>
  <si>
    <t>องค์การบริหารส่วนตำบลผาตั้  ประจำเดือน พฤษภาคม 2568</t>
  </si>
  <si>
    <t>ผู้ได้รับการคัดเลือก  
ราคาที่ตกลงซื้อจ้าง</t>
  </si>
  <si>
    <t>รายจ่ายเพื่อให้ได้มาซึ่งบริการ</t>
  </si>
  <si>
    <t>นายบุญชู ร้อยชิน</t>
  </si>
  <si>
    <t>CNTR-00164/68</t>
  </si>
  <si>
    <t>โครงการก่อสร้างถนนคอนกรีตเสริมเหล็ก บ้านนาโคก หมู่ที่ 4</t>
  </si>
  <si>
    <t>CNTR-00189/68</t>
  </si>
  <si>
    <t>ก่อสร้างถนนหินคลุก บ้านลำภูพาน หมู่ที่ 3 (สายลำภูพาน นาโคก)</t>
  </si>
  <si>
    <t>325,200.00 </t>
  </si>
  <si>
    <t>CNTR-00188/68</t>
  </si>
  <si>
    <t>องค์การบริหารส่วนตำบลผาตั้  ประจำเดือน มิถุนายน 2568</t>
  </si>
  <si>
    <t>ผู้ได้รับการคัดเลือก 
และราคาที่ตกลงซื้อจ้าง</t>
  </si>
  <si>
    <t>ก่อสร้างถนนหินคลุก บ้านลำภูพาน หมู่ที่ 3 (สายนาดู่ ห้วยบง)</t>
  </si>
  <si>
    <t>CNTR-00192/68</t>
  </si>
  <si>
    <t>ก่อสร้างถนนหินคลุก บ้านปากโสม หมู่ที่ 2 (สายนาใต้)</t>
  </si>
  <si>
    <t>CNTR-00191/68</t>
  </si>
  <si>
    <t>ก่อสร้างถนนหินคลุก บ้านปากโสม หมู่ที่ 2 (สายนาตู้ติ๋ง)</t>
  </si>
  <si>
    <t>CNTR-00190/68</t>
  </si>
  <si>
    <t>ค่าบำรุงรักษาและซ่อมแซม (กองคลัง)</t>
  </si>
  <si>
    <t>CNTR-00217/68</t>
  </si>
  <si>
    <t>องค์การบริหารส่วนตำบลผาตั้  ประจำเดือน กรกฎาคม 2568</t>
  </si>
  <si>
    <t>รายชื่อผู้เสนอราคา และราคาที่เสนอ</t>
  </si>
  <si>
    <t>ผู้ได้รับการคัดเลือก และราคาที่ตกลงซื้อจ้าง</t>
  </si>
  <si>
    <t>CNTR-00193/68</t>
  </si>
  <si>
    <t>CNTR-00194/68</t>
  </si>
  <si>
    <t>CNTR-00196/68</t>
  </si>
  <si>
    <t>CNTR-00197/68</t>
  </si>
  <si>
    <t>CNTR-00198/68</t>
  </si>
  <si>
    <t>CNTR-00199/68</t>
  </si>
  <si>
    <t>CNTR-00200/68</t>
  </si>
  <si>
    <t>CNTR-00201/68</t>
  </si>
  <si>
    <t>CNTR-00202/68</t>
  </si>
  <si>
    <t>CNTR-00203/68</t>
  </si>
  <si>
    <t>CNTR-00204/68</t>
  </si>
  <si>
    <t>CNTR-00205/68</t>
  </si>
  <si>
    <t>CNTR-00206/68</t>
  </si>
  <si>
    <t>CNTR-00207/68</t>
  </si>
  <si>
    <t>จัดซื้อน้ำมันเชื้อเพลิงและหล่อลื่น รายละเอียด ดังนี้ น้ำมันดีเซล น้ำมันเบนซิล น้ำมันเครื่อง อื่นๆ</t>
  </si>
  <si>
    <t>CNTR-00208/68</t>
  </si>
  <si>
    <t>CNTR-00210/68</t>
  </si>
  <si>
    <t>CNTR-00211/68</t>
  </si>
  <si>
    <t>นายศิรศักดิ์ จักรไชย</t>
  </si>
  <si>
    <t>CNTR-00212/68</t>
  </si>
  <si>
    <t>นางพรรณทิพย์ ราชชมภู</t>
  </si>
  <si>
    <t>CNTR-00216/68</t>
  </si>
  <si>
    <t>CNTR-00220/68</t>
  </si>
  <si>
    <t>ซื้ออุปกรณ์ทำพนังกั้นน้ำเพื่อป้องกันน้ำท่วม(อุทกภัย) </t>
  </si>
  <si>
    <t>CNTR-00247/68</t>
  </si>
  <si>
    <t>ซื้อวัสดุวิทยาศาสตร์หรือการแพทย์ (สารส้มใสและคลอรีนน้ำ)</t>
  </si>
  <si>
    <t>กาญจนาพาณิชย์</t>
  </si>
  <si>
    <t>CNTR-00246/68</t>
  </si>
  <si>
    <t>ซื้ออาหารเสริม (นม) ประจำเดือน กรกฎาคม 2568 ให้โรงเรียนทั้ง 5 แห่ง</t>
  </si>
  <si>
    <t>CNTR-00244/68</t>
  </si>
  <si>
    <t>ซื้ออาหารเสริม(นม) ประจำเดือน กรกฎาคม 2568 ให้ศูนย์พัฒนาเด็กเล็กทั้ง 5 ศูนย์ </t>
  </si>
  <si>
    <t>CNTR-00243/68</t>
  </si>
  <si>
    <t>จ้างเหมาซ่อมแซมและบำรุงรักษาเครื่องปรับอากาศ</t>
  </si>
  <si>
    <t>CNTR-00242/68</t>
  </si>
  <si>
    <t>จ้างเหมาขุดลอกคลองระบายน้ำ บ้านลำภูพาน หมู่ที่ 3 (สายข้างวัดลำภูพาน)</t>
  </si>
  <si>
    <t>ห้างหุ้นส่วนจำกัด สมพรพาณิชย์ คอนกรีต</t>
  </si>
  <si>
    <t>CNTR-00241/68</t>
  </si>
  <si>
    <t>CNTR-00240/68</t>
  </si>
  <si>
    <t>ซื้อน้ำยาเคมีถังดับเพลิง</t>
  </si>
  <si>
    <t>CNTR-00233/68</t>
  </si>
  <si>
    <t> ซื้อเครื่องตบดิน</t>
  </si>
  <si>
    <t>AN โซล่าเซลล์</t>
  </si>
  <si>
    <t>CNTR-00232/68</t>
  </si>
  <si>
    <t>ซื้อเครื่องเจาะคอนกรีต </t>
  </si>
  <si>
    <t>CNTR-00231/68</t>
  </si>
  <si>
    <t>ซื้อชุดระบบเครื่องเสียงภายในห้องประชุมพร้อมติดตั้ง</t>
  </si>
  <si>
    <t>บริษัท สยามเทค แอนด์ ดีเวลล็อป จำกัด</t>
  </si>
  <si>
    <t>CNTR-00230/68</t>
  </si>
  <si>
    <t>จ้างก่อสร้างถนนคอนกรีตเสริมเหล็ก บ้านนาโคก หมู่ที่ 4 สายห้วยหินฮาว</t>
  </si>
  <si>
    <t>213,800.00 </t>
  </si>
  <si>
    <t>CNTR-00229/68</t>
  </si>
  <si>
    <t>ซื้อเครื่องตัดหญ้า</t>
  </si>
  <si>
    <t>บริษัท พี เอส อาร์ เค จำกัด</t>
  </si>
  <si>
    <t>CNTR-00228/68</t>
  </si>
  <si>
    <t>จ้างเหมาปรับปรุงแผนที่ภาษีและทะเบียนทรัพย์สิน</t>
  </si>
  <si>
    <t>ห้างหุ้นส่วนจำกัด เหรียญทองการสำรวจ</t>
  </si>
  <si>
    <t>CNTR-00227/68</t>
  </si>
  <si>
    <t>จ้างปรับปรุงซ่อมแซมถนนคอนกรีตเสริมเหล็ก บ้านห้วยไซงัว หมู่ที่ 5 (สายด่านกะโหลก)</t>
  </si>
  <si>
    <t>CNTR-00226/68</t>
  </si>
  <si>
    <t>ซื้อวัสดุก่อสร้าง ประปา</t>
  </si>
  <si>
    <t>CNTR-00225/68</t>
  </si>
  <si>
    <t>ซื้อวัสดุก่อสร้าง กองช่าง</t>
  </si>
  <si>
    <t>CNTR-00224/68</t>
  </si>
  <si>
    <t>ซื้อน้ำยางมะตอย ขนาด 200 ลิตร </t>
  </si>
  <si>
    <t>คิว-เคท การค้า</t>
  </si>
  <si>
    <t>CNTR-00223/68</t>
  </si>
  <si>
    <t> ซื้อวัสดุสำนักงาน กองการศึกษา</t>
  </si>
  <si>
    <t>CNTR-00222/68</t>
  </si>
  <si>
    <t>CNTR-00221/68</t>
  </si>
  <si>
    <t>จ้างก่อสร้างถนนคอนกรีตเสริมเหล็ก บ้านห้วยไซงัว หมู่ที่ 5 (สายฝายน้ำล้น) </t>
  </si>
  <si>
    <t>CNTR-00218/68</t>
  </si>
  <si>
    <t>จ้างปรับปรุงซ่อมแซมถนนคอนกรีตเสริมเหล็ก บ้านไทยพัฒนา หมู่ที่ 7 (สายบ้านตู้ห่อ)</t>
  </si>
  <si>
    <t>CNTR-00215/68</t>
  </si>
  <si>
    <t>ซื้อวัสดุก่อสร้าง ยางมะตอยสำเร็จรูป </t>
  </si>
  <si>
    <t>CNTR-00214/68</t>
  </si>
  <si>
    <t>ซื้อวัสดุสำนักงาน (น้ำดื่ม) ไตรมาสที่ 4</t>
  </si>
  <si>
    <t>ปลาวาฬมินิมาร์ท</t>
  </si>
  <si>
    <t>CNTR-00213/68</t>
  </si>
  <si>
    <t>จ้างเหมาเช่าเครื่องถ่ายเอกสาร จำนวน 2 เครื่อง ประจำไตรมาสที่ 4</t>
  </si>
  <si>
    <t>CNTR-00209/68</t>
  </si>
  <si>
    <t>องค์การบริหารส่วนตำบลผาตั้  ประจำเดือน สิงหาคม 2568</t>
  </si>
  <si>
    <t>โครงการฝึกอบรมทบทวนอาสาสมัครป้องกันภัยฝ่ายพลเรือน</t>
  </si>
  <si>
    <t>CNTR-00234/68</t>
  </si>
  <si>
    <t>CNTR-00235/68</t>
  </si>
  <si>
    <t>รายละเอียดตามเอกสารแนบ</t>
  </si>
  <si>
    <t>CNTR-00236/68</t>
  </si>
  <si>
    <t>CNTR-00237/68</t>
  </si>
  <si>
    <t>CNTR-00238/68</t>
  </si>
  <si>
    <t>CNTR-00239/68</t>
  </si>
  <si>
    <t>ตามเอกสารแนบ</t>
  </si>
  <si>
    <t>CNTR-00249/68</t>
  </si>
  <si>
    <t>เช็คระบบคลัชนอกสถานที่</t>
  </si>
  <si>
    <t>CNTR-00251/68</t>
  </si>
  <si>
    <t>CNTR-00267/68</t>
  </si>
  <si>
    <t> จ้างเหมาตัดชุดเครื่องแบบอาสาสมัครป้องกันฝ่ายพลเรือน </t>
  </si>
  <si>
    <t>ร้าน เจ.ซี.เจนเนอรัล</t>
  </si>
  <si>
    <t>CNTR-00245/68</t>
  </si>
  <si>
    <t>ซื้อวัสดุงานบ้านงานงานครัว สำนักปลัด</t>
  </si>
  <si>
    <t>CNTR-00266/68</t>
  </si>
  <si>
    <t>ซื้อถาดใส่อาหารสำหรับเด็ก ศูนย์พัฒนาเด็กเล็กตำบลผาตั้ง</t>
  </si>
  <si>
    <t>CNTR-00265/68</t>
  </si>
  <si>
    <t>ซื้อใบเสร็จรับเงินค่าขยะมูลฝอยและค่าน้ำประปา</t>
  </si>
  <si>
    <t>โรงพิมพ์มิตรไทย</t>
  </si>
  <si>
    <t>CNTR-00263/68</t>
  </si>
  <si>
    <t> ซื้อเวชภัณฑ์ยาสามัญประจำบ้าน </t>
  </si>
  <si>
    <t>CNTR-00262/68</t>
  </si>
  <si>
    <t>จ้างเหมาซ่อมแซมเครื่องจักรกลขนาดเบา รถบรรทุกขยะ ทะเบียน 81-7415 นค </t>
  </si>
  <si>
    <t>CNTR-00261/68</t>
  </si>
  <si>
    <t>จ้างเหมาวางท่อระบายน้ำ บ้านลำภูพาน หมู่ที่ 3 (สามแยกบ้านนางวงเดือน) </t>
  </si>
  <si>
    <t>CNTR-00260/68</t>
  </si>
  <si>
    <t>จ้างเหมาซ่อมแซมระบบประปาหมู่บ้าน บ้านดงต้อง หมู่ที่ 6 (ข้างบ้านเลขานายก) </t>
  </si>
  <si>
    <t>ร้านเจมส์&amp;โจเซอร์วิสแอร์</t>
  </si>
  <si>
    <t>CNTR-00259/68</t>
  </si>
  <si>
    <t>CNTR-00258/68</t>
  </si>
  <si>
    <t>จ้างเหมาวางท่อระบายน้ำ บ้านปากโสม หมู่ที่ 2 (สายนาใต้) </t>
  </si>
  <si>
    <t>CNTR-00257/68</t>
  </si>
  <si>
    <t>ซื้อวัสดุสำนักงาน กองสวัสดิการ </t>
  </si>
  <si>
    <t>CNTR-00256/68</t>
  </si>
  <si>
    <t>จ้างขยายเขตประปา บ้านนาโคก หมู่ที่ 4 (สายนาป่าซาง)</t>
  </si>
  <si>
    <t>CNTR-00255/68</t>
  </si>
  <si>
    <t>CNTR-00254/68</t>
  </si>
  <si>
    <t>ซื้ออาหารเสริม (นม) ประจำเดือน สิงหาคม 2568 ให้โรงเรียนทั้ง 5 แห่ง</t>
  </si>
  <si>
    <t>CNTR-00253/68</t>
  </si>
  <si>
    <t>ซื้ออาหารเสริม (นม) ประจำเดือน สิงหาคม 2568 ให็ศูนย์พัฒนาเด็กเล็กทั้ง 5 ศูนย์</t>
  </si>
  <si>
    <t>CNTR-00252/68</t>
  </si>
  <si>
    <t>ซื้อถังไฟเบอร์กลาส</t>
  </si>
  <si>
    <t>CNTR-00250/68</t>
  </si>
  <si>
    <t>จ้างก่อสร้างถนนคอนกรีตเสริมเหล็ก บ้านปากโสม หมู่ที่ 2 (สายนาใต้)</t>
  </si>
  <si>
    <t>ห้างหุ้นส่วนจำกัด พีเอสพี คอนสตรัคชั่น แอนด์ เอ็นจิเนียริ่ง</t>
  </si>
  <si>
    <t>CNTR-00248/68</t>
  </si>
  <si>
    <t>องค์การบริหารส่วนตำบลผาตั้  ประจำเดือน  กันยายน  2568</t>
  </si>
  <si>
    <t>จ้างเหมาซ่อมประตูห้องประชุม</t>
  </si>
  <si>
    <t>CNTR-00268/68</t>
  </si>
  <si>
    <t>จ้างเหมาซ่อมแซมรถยนต์ราชการ บธ 7344 นค</t>
  </si>
  <si>
    <t>มิตรภาพออโต้คาร์</t>
  </si>
  <si>
    <t>CNTR-00270/68</t>
  </si>
  <si>
    <t>CNTR-00272/68</t>
  </si>
  <si>
    <t xml:space="preserve">จ้างเหมาจัดทำป้ายไวนิล แจ้งเตือนดินสไลด์ พร้อมโครงไม้ </t>
  </si>
  <si>
    <t>CNTR-00275/68</t>
  </si>
  <si>
    <t xml:space="preserve">จ้างเหมาบริการซ่อมแซ่มเครื่องปรับอากาศหมายเลข อต.420650002 และหมายเลข อต.420660002 </t>
  </si>
  <si>
    <t>CNTR-00278/68</t>
  </si>
  <si>
    <t xml:space="preserve">จ้างเหมาจัดทำป้ายไวนิล "จังหวัดหนองคาย จังหวัดสะอาด" </t>
  </si>
  <si>
    <t>CNTR-00290/68</t>
  </si>
  <si>
    <t>จ้างเหมาบริการตรวจเช็คและทำความสะอาด เครื่องปริ้นเอกสาร</t>
  </si>
  <si>
    <t>ร้านรุ่งรัตน์บริการ</t>
  </si>
  <si>
    <t>CNTR-00292/68</t>
  </si>
  <si>
    <t>จัดซื้อน้ำมันไฮดรอลิค ขนาด 5 ลิตร จำนวน 5 แกลลอน</t>
  </si>
  <si>
    <t>CNTR-00293/68</t>
  </si>
  <si>
    <t xml:space="preserve">จ้างเหมาวางท่อระบายน้ำ บ้านนาโคก หมู่ที่ 4 (ซอยวัดโคกสว่าง) </t>
  </si>
  <si>
    <t>CNTR-00289/68</t>
  </si>
  <si>
    <t>จ้างเหมาวางท่อระบายน้ำ บ้านนาโคก หมู่ที่ 4 (สายนาป่าซาง)</t>
  </si>
  <si>
    <t>CNTR-00288/68</t>
  </si>
  <si>
    <t>ซื้อวัสดุก่อสร้าง (ประปา)</t>
  </si>
  <si>
    <t>CNTR-00287/68</t>
  </si>
  <si>
    <t>จ้างเหมาย้ายเครื่องปรับอากาศ หมายเลขครุภัณฑฺ์ อต.420-59-0013</t>
  </si>
  <si>
    <t>CNTR-00286/68</t>
  </si>
  <si>
    <t>ซื้อเครื่องสูบน้ำแบบจุ่มใต้น้ำ ขนาด 3 แรงม้า (HP) พร้อมตู้ควบคุม</t>
  </si>
  <si>
    <t>CNTR-00285/68</t>
  </si>
  <si>
    <t>ซื้อเครื่องสูบน้ำแบบจุ่มใต้น้ำ ขนาด 1.5 แรงม้า (HP) พร้อมตู้ควบคุม </t>
  </si>
  <si>
    <t>CNTR-00284/68</t>
  </si>
  <si>
    <t>ซื้อวัสดุคอมพิวเตอร์ (เครื่องสำรองไฟ) </t>
  </si>
  <si>
    <t>CNTR-00283/68</t>
  </si>
  <si>
    <t> จ้างเหมาซ่อมแซมระบบประปาหมู่บ้าน บ้านดงต้อง หมู่ที่ 6 (คุ้มผาชมหมอก) </t>
  </si>
  <si>
    <t>CNTR-00282/68</t>
  </si>
  <si>
    <t>ซื้ออาหารเสริม (นม) ประจำเดือน กันยายน 2568 ให้โรงเรียนทั้ง 5 แห่ง </t>
  </si>
  <si>
    <t>CNTR-00281/68</t>
  </si>
  <si>
    <t>ซื้ออาหารเสริม (นม) ประจำเดือน กันยายน 2568 ให้ศูนย์พัฒนาเด็กเล็กทั้ง 5 ศูนย์ </t>
  </si>
  <si>
    <t>CNTR-00280/68</t>
  </si>
  <si>
    <t>ซื้อวัสดุก่อสร้าง(หินคลุก)</t>
  </si>
  <si>
    <t>นายพณิชพล ผลบัว</t>
  </si>
  <si>
    <t>CNTR-00279/68</t>
  </si>
  <si>
    <t>ซื้อวัสดุคอมพิวเตอร์ กองสวัสดิการ </t>
  </si>
  <si>
    <t>CNTR-00277/68</t>
  </si>
  <si>
    <t>CNTR-00276/68</t>
  </si>
  <si>
    <t> ซื้อวัสดุคอมพิวเตอร์ กองคลัง </t>
  </si>
  <si>
    <t>CNTR-00274/68</t>
  </si>
  <si>
    <t>ซื้อวัสดุสำนักงาน กองคลัง</t>
  </si>
  <si>
    <t>CNTR-00273/68</t>
  </si>
  <si>
    <t>ซื้อวัสดุก่อสร้าง (ประปา) </t>
  </si>
  <si>
    <t>CNTR-00271/68</t>
  </si>
  <si>
    <t>ซื้อยางรถยนต์ส่วนกลาง ทะเบียน บธ 7344 หนองคาย</t>
  </si>
  <si>
    <t>CNTR-00269/68</t>
  </si>
  <si>
    <t>4. จ้างที่ปรึกษาวิธีเฉพาะเจาะจง</t>
  </si>
  <si>
    <t>…………</t>
  </si>
  <si>
    <t>1)</t>
  </si>
  <si>
    <t>2)</t>
  </si>
  <si>
    <t>3)</t>
  </si>
  <si>
    <t>4)</t>
  </si>
  <si>
    <t xml:space="preserve">ระบบการจัดซื้อจัดจ้างภาครัฐด้วยระบบอิเล็กทรอนิกส์ (Electronic Government Procurement: e-GP) 
ของกรมบัญชีกลาง บางครั้งไม่สามารถใช้งานได้อย่างต่อเนื่อง (ระบบไม่เสถียร) </t>
  </si>
  <si>
    <t>สร้างความรู้ความเข้าใจ รวมทั้งขอความร่วมมือให้ทุกสายงานดำเนินการจัดซื้อจัดจ้างตาม แผนงาน
ประจำปีที่ได้กำหนดไว้</t>
  </si>
  <si>
    <t xml:space="preserve">1.ใบเสร็จรับเงินภาษีที่ดินและสิ่งปลุกสร้าง ทะเบียนพัสดุที่ดินและสิ่งปลูกสร้าง(พด.1) ทะเบียนพัสดุครุภัณฑ์ ปศุสัตว์และพาหนะ (พด.2) </t>
  </si>
  <si>
    <t>−</t>
  </si>
  <si>
    <t>ปัญหาระยะเวลาในการดำเนินการ ในการจัดซื้อจัดจ้างบางโครงการที่เร่งด่วน อาจส่งผลให้เกิดความเสี่ยงที่จะเกิดข้อผิดพลาดในการปฏิบัติงานได้ เช่น พิมพ์ข้อมูลตัวเลขหรือข้อความจัดซื้อ จัดจ้างในระบบผิด</t>
  </si>
  <si>
    <t>จัดทำคู่มือการปฏิบัติงานเกี่ยวกับการจัดซื้อจัดจ้าง เพื่อใช้เป็นแนวทางในการปฏิบัติงาน และให้ทุกส่วนงานปฏิบัติตามโดยเคร่งครัด</t>
  </si>
  <si>
    <t xml:space="preserve">พระราชบัญญัติการจัดซื้อจัดจ้างและการบริหารพัสดุภาครัฐ พ.ศ. 2560 มีความยุ่งยาก ซับซ้อน หลาย ขั้นตอนขาดความคล่องตัว ไม่มีความยืดหยุ่น และไม่สามารถลัดขั้นตอนหรือแก้ไขปัญหาได้ ในกรณีเร่งด่วน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</si>
</sst>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.5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rgb="FF111827"/>
      <name val="Aptos Narrow"/>
      <family val="2"/>
      <scheme val="minor"/>
    </font>
    <font>
      <sz val="9.5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43" fontId="2" fillId="0" borderId="0" xfId="1" applyFont="1" applyAlignme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43" fontId="2" fillId="0" borderId="2" xfId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14" fontId="2" fillId="0" borderId="2" xfId="0" applyNumberFormat="1" applyFont="1" applyBorder="1" applyAlignment="1">
      <alignment horizontal="center" vertical="top"/>
    </xf>
    <xf numFmtId="0" fontId="2" fillId="0" borderId="0" xfId="0" applyFont="1" applyAlignment="1">
      <alignment vertical="top"/>
    </xf>
    <xf numFmtId="43" fontId="2" fillId="0" borderId="2" xfId="1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43" fontId="2" fillId="0" borderId="5" xfId="1" applyFont="1" applyBorder="1" applyAlignment="1">
      <alignment vertical="top"/>
    </xf>
    <xf numFmtId="0" fontId="2" fillId="0" borderId="5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43" fontId="2" fillId="0" borderId="0" xfId="1" applyFont="1" applyAlignment="1">
      <alignment vertical="top"/>
    </xf>
    <xf numFmtId="43" fontId="2" fillId="0" borderId="2" xfId="1" applyFont="1" applyBorder="1" applyAlignment="1">
      <alignment vertical="top" wrapText="1"/>
    </xf>
    <xf numFmtId="14" fontId="2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14" fontId="2" fillId="0" borderId="0" xfId="0" applyNumberFormat="1" applyFont="1" applyAlignment="1">
      <alignment horizontal="center" vertical="top"/>
    </xf>
    <xf numFmtId="0" fontId="5" fillId="0" borderId="2" xfId="0" applyFont="1" applyBorder="1" applyAlignment="1">
      <alignment wrapText="1"/>
    </xf>
    <xf numFmtId="14" fontId="2" fillId="0" borderId="5" xfId="0" applyNumberFormat="1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/>
    </xf>
    <xf numFmtId="0" fontId="5" fillId="2" borderId="2" xfId="0" applyFont="1" applyFill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center" vertical="top"/>
    </xf>
    <xf numFmtId="43" fontId="2" fillId="0" borderId="0" xfId="1" applyFont="1"/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14" fontId="2" fillId="0" borderId="2" xfId="0" applyNumberFormat="1" applyFont="1" applyBorder="1" applyAlignment="1">
      <alignment vertical="top"/>
    </xf>
    <xf numFmtId="0" fontId="5" fillId="2" borderId="2" xfId="0" applyFont="1" applyFill="1" applyBorder="1" applyAlignment="1">
      <alignment horizontal="right" vertical="center" wrapText="1"/>
    </xf>
    <xf numFmtId="0" fontId="7" fillId="0" borderId="0" xfId="0" applyFont="1"/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7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43" fontId="3" fillId="3" borderId="2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43" fontId="2" fillId="0" borderId="0" xfId="0" applyNumberFormat="1" applyFont="1"/>
    <xf numFmtId="43" fontId="2" fillId="0" borderId="0" xfId="0" applyNumberFormat="1" applyFont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6CBAD-F976-4BDC-9A7A-00AFFB7AE363}">
  <dimension ref="A1:L28"/>
  <sheetViews>
    <sheetView tabSelected="1" zoomScaleNormal="100" workbookViewId="0">
      <selection activeCell="I16" sqref="I16"/>
    </sheetView>
  </sheetViews>
  <sheetFormatPr defaultColWidth="8.09765625" defaultRowHeight="13.8" x14ac:dyDescent="0.4"/>
  <cols>
    <col min="1" max="1" width="4.5" style="30" customWidth="1"/>
    <col min="2" max="2" width="24.59765625" style="34" customWidth="1"/>
    <col min="3" max="3" width="12.09765625" style="30" customWidth="1"/>
    <col min="4" max="4" width="9.5" style="30" customWidth="1"/>
    <col min="5" max="5" width="14" style="30" customWidth="1"/>
    <col min="6" max="6" width="7.8984375" style="30" customWidth="1"/>
    <col min="7" max="7" width="8.09765625" style="30"/>
    <col min="8" max="8" width="9.69921875" style="30" customWidth="1"/>
    <col min="9" max="11" width="8.09765625" style="30"/>
    <col min="12" max="12" width="4.8984375" style="30" bestFit="1" customWidth="1"/>
    <col min="13" max="16384" width="8.09765625" style="30"/>
  </cols>
  <sheetData>
    <row r="1" spans="1:12" ht="15.6" x14ac:dyDescent="0.4">
      <c r="A1" s="76" t="s">
        <v>0</v>
      </c>
      <c r="B1" s="76"/>
      <c r="C1" s="76"/>
      <c r="D1" s="76"/>
      <c r="E1" s="76"/>
      <c r="F1" s="76"/>
      <c r="G1" s="15"/>
    </row>
    <row r="2" spans="1:12" ht="15.6" x14ac:dyDescent="0.4">
      <c r="A2" s="76" t="s">
        <v>1</v>
      </c>
      <c r="B2" s="76"/>
      <c r="C2" s="76"/>
      <c r="D2" s="76"/>
      <c r="E2" s="76"/>
      <c r="F2" s="76"/>
      <c r="G2" s="15"/>
    </row>
    <row r="3" spans="1:12" ht="10.050000000000001" customHeight="1" x14ac:dyDescent="0.4">
      <c r="A3" s="15"/>
      <c r="B3" s="38"/>
      <c r="C3" s="15"/>
      <c r="D3" s="15"/>
      <c r="E3" s="15"/>
      <c r="F3" s="15"/>
      <c r="G3" s="15"/>
    </row>
    <row r="4" spans="1:12" x14ac:dyDescent="0.4">
      <c r="A4" s="77" t="s">
        <v>2</v>
      </c>
      <c r="B4" s="77"/>
      <c r="C4" s="77" t="s">
        <v>3</v>
      </c>
      <c r="D4" s="77"/>
      <c r="E4" s="77" t="s">
        <v>4</v>
      </c>
      <c r="F4" s="77"/>
      <c r="G4" s="15"/>
      <c r="L4" s="22"/>
    </row>
    <row r="5" spans="1:12" x14ac:dyDescent="0.4">
      <c r="A5" s="77"/>
      <c r="B5" s="77"/>
      <c r="C5" s="65" t="s">
        <v>5</v>
      </c>
      <c r="D5" s="65" t="s">
        <v>6</v>
      </c>
      <c r="E5" s="65" t="s">
        <v>7</v>
      </c>
      <c r="F5" s="65" t="s">
        <v>6</v>
      </c>
      <c r="G5" s="15"/>
    </row>
    <row r="6" spans="1:12" x14ac:dyDescent="0.3">
      <c r="A6" s="36" t="s">
        <v>8</v>
      </c>
      <c r="B6" s="66"/>
      <c r="C6" s="9">
        <v>273</v>
      </c>
      <c r="D6" s="9">
        <f>(C6/C13)*100</f>
        <v>100</v>
      </c>
      <c r="E6" s="11">
        <v>10308483.82</v>
      </c>
      <c r="F6" s="9">
        <f>SUM(E6/E13)*100</f>
        <v>100</v>
      </c>
      <c r="G6" s="15"/>
      <c r="L6" s="40"/>
    </row>
    <row r="7" spans="1:12" x14ac:dyDescent="0.4">
      <c r="A7" s="67" t="s">
        <v>9</v>
      </c>
      <c r="B7" s="68"/>
      <c r="C7" s="9"/>
      <c r="D7" s="9"/>
      <c r="E7" s="9"/>
      <c r="F7" s="9"/>
      <c r="G7" s="15"/>
    </row>
    <row r="8" spans="1:12" x14ac:dyDescent="0.4">
      <c r="A8" s="69"/>
      <c r="B8" s="70" t="s">
        <v>10</v>
      </c>
      <c r="C8" s="71" t="s">
        <v>628</v>
      </c>
      <c r="D8" s="9" t="s">
        <v>628</v>
      </c>
      <c r="E8" s="71" t="s">
        <v>628</v>
      </c>
      <c r="F8" s="9" t="s">
        <v>628</v>
      </c>
      <c r="G8" s="15"/>
    </row>
    <row r="9" spans="1:12" x14ac:dyDescent="0.4">
      <c r="A9" s="69"/>
      <c r="B9" s="70" t="s">
        <v>11</v>
      </c>
      <c r="C9" s="71" t="s">
        <v>628</v>
      </c>
      <c r="D9" s="9" t="s">
        <v>628</v>
      </c>
      <c r="E9" s="71" t="s">
        <v>628</v>
      </c>
      <c r="F9" s="9" t="s">
        <v>628</v>
      </c>
      <c r="G9" s="15"/>
    </row>
    <row r="10" spans="1:12" x14ac:dyDescent="0.4">
      <c r="A10" s="72" t="s">
        <v>12</v>
      </c>
      <c r="B10" s="73"/>
      <c r="C10" s="71" t="s">
        <v>628</v>
      </c>
      <c r="D10" s="9" t="s">
        <v>628</v>
      </c>
      <c r="E10" s="71" t="s">
        <v>628</v>
      </c>
      <c r="F10" s="9" t="s">
        <v>628</v>
      </c>
      <c r="G10" s="15"/>
    </row>
    <row r="11" spans="1:12" x14ac:dyDescent="0.4">
      <c r="A11" s="36" t="s">
        <v>619</v>
      </c>
      <c r="B11" s="66"/>
      <c r="C11" s="71" t="s">
        <v>628</v>
      </c>
      <c r="D11" s="9" t="s">
        <v>628</v>
      </c>
      <c r="E11" s="71" t="s">
        <v>628</v>
      </c>
      <c r="F11" s="9" t="s">
        <v>628</v>
      </c>
      <c r="G11" s="15"/>
    </row>
    <row r="12" spans="1:12" x14ac:dyDescent="0.4">
      <c r="A12" s="36" t="s">
        <v>620</v>
      </c>
      <c r="B12" s="66"/>
      <c r="C12" s="9"/>
      <c r="D12" s="9"/>
      <c r="E12" s="9"/>
      <c r="F12" s="9"/>
      <c r="G12" s="15"/>
    </row>
    <row r="13" spans="1:12" x14ac:dyDescent="0.4">
      <c r="A13" s="78" t="s">
        <v>14</v>
      </c>
      <c r="B13" s="78"/>
      <c r="C13" s="9">
        <v>273</v>
      </c>
      <c r="D13" s="9">
        <v>100</v>
      </c>
      <c r="E13" s="11">
        <v>10308483.82</v>
      </c>
      <c r="F13" s="9">
        <v>100</v>
      </c>
      <c r="G13" s="15"/>
    </row>
    <row r="14" spans="1:12" ht="10.050000000000001" customHeight="1" x14ac:dyDescent="0.4">
      <c r="A14" s="15"/>
      <c r="B14" s="38"/>
      <c r="C14" s="15"/>
      <c r="D14" s="15"/>
      <c r="E14" s="15"/>
      <c r="F14" s="15"/>
      <c r="G14" s="15"/>
    </row>
    <row r="15" spans="1:12" s="15" customFormat="1" x14ac:dyDescent="0.4">
      <c r="A15" s="15" t="s">
        <v>15</v>
      </c>
      <c r="B15" s="38"/>
    </row>
    <row r="16" spans="1:12" s="15" customFormat="1" ht="33" customHeight="1" x14ac:dyDescent="0.4">
      <c r="A16" s="48" t="s">
        <v>621</v>
      </c>
      <c r="B16" s="74" t="s">
        <v>16</v>
      </c>
      <c r="C16" s="74"/>
      <c r="D16" s="74"/>
      <c r="E16" s="74"/>
      <c r="F16" s="74"/>
      <c r="G16" s="2"/>
    </row>
    <row r="17" spans="1:7" s="15" customFormat="1" ht="51" customHeight="1" x14ac:dyDescent="0.4">
      <c r="A17" s="48" t="s">
        <v>622</v>
      </c>
      <c r="B17" s="74" t="s">
        <v>631</v>
      </c>
      <c r="C17" s="74"/>
      <c r="D17" s="74"/>
      <c r="E17" s="74"/>
      <c r="F17" s="74"/>
      <c r="G17" s="2"/>
    </row>
    <row r="18" spans="1:7" s="15" customFormat="1" ht="35.4" customHeight="1" x14ac:dyDescent="0.4">
      <c r="A18" s="48" t="s">
        <v>623</v>
      </c>
      <c r="B18" s="74" t="s">
        <v>625</v>
      </c>
      <c r="C18" s="75"/>
      <c r="D18" s="75"/>
      <c r="E18" s="75"/>
      <c r="F18" s="75"/>
    </row>
    <row r="19" spans="1:7" s="15" customFormat="1" ht="46.2" customHeight="1" x14ac:dyDescent="0.4">
      <c r="A19" s="48" t="s">
        <v>624</v>
      </c>
      <c r="B19" s="74" t="s">
        <v>629</v>
      </c>
      <c r="C19" s="75"/>
      <c r="D19" s="75"/>
      <c r="E19" s="75"/>
      <c r="F19" s="75"/>
    </row>
    <row r="20" spans="1:7" s="15" customFormat="1" ht="10.050000000000001" customHeight="1" x14ac:dyDescent="0.4">
      <c r="B20" s="38"/>
    </row>
    <row r="21" spans="1:7" s="15" customFormat="1" x14ac:dyDescent="0.4">
      <c r="A21" s="15" t="s">
        <v>17</v>
      </c>
    </row>
    <row r="22" spans="1:7" s="15" customFormat="1" x14ac:dyDescent="0.4">
      <c r="A22" s="48" t="s">
        <v>621</v>
      </c>
      <c r="B22" s="75" t="s">
        <v>18</v>
      </c>
      <c r="C22" s="75"/>
      <c r="D22" s="75"/>
      <c r="E22" s="75"/>
      <c r="F22" s="75"/>
      <c r="G22" s="75"/>
    </row>
    <row r="23" spans="1:7" s="15" customFormat="1" ht="34.200000000000003" customHeight="1" x14ac:dyDescent="0.4">
      <c r="A23" s="48" t="s">
        <v>622</v>
      </c>
      <c r="B23" s="74" t="s">
        <v>626</v>
      </c>
      <c r="C23" s="74"/>
      <c r="D23" s="74"/>
      <c r="E23" s="74"/>
      <c r="F23" s="74"/>
    </row>
    <row r="24" spans="1:7" s="15" customFormat="1" ht="33" customHeight="1" x14ac:dyDescent="0.4">
      <c r="A24" s="48" t="s">
        <v>623</v>
      </c>
      <c r="B24" s="74" t="s">
        <v>630</v>
      </c>
      <c r="C24" s="74"/>
      <c r="D24" s="74"/>
      <c r="E24" s="74"/>
      <c r="F24" s="74"/>
      <c r="G24" s="2"/>
    </row>
    <row r="25" spans="1:7" x14ac:dyDescent="0.4">
      <c r="A25" s="15"/>
      <c r="B25" s="38"/>
      <c r="C25" s="15"/>
      <c r="D25" s="15"/>
      <c r="E25" s="15"/>
      <c r="F25" s="15"/>
      <c r="G25" s="15"/>
    </row>
    <row r="26" spans="1:7" x14ac:dyDescent="0.4">
      <c r="A26" s="15"/>
      <c r="B26" s="38"/>
      <c r="C26" s="15"/>
      <c r="D26" s="15"/>
      <c r="E26" s="15"/>
      <c r="F26" s="15"/>
      <c r="G26" s="15"/>
    </row>
    <row r="27" spans="1:7" x14ac:dyDescent="0.4">
      <c r="A27" s="15"/>
      <c r="B27" s="38"/>
      <c r="C27" s="15"/>
      <c r="D27" s="15"/>
      <c r="E27" s="15"/>
      <c r="F27" s="15"/>
      <c r="G27" s="15"/>
    </row>
    <row r="28" spans="1:7" x14ac:dyDescent="0.4">
      <c r="A28" s="15"/>
      <c r="B28" s="38"/>
      <c r="C28" s="15"/>
      <c r="D28" s="15"/>
      <c r="E28" s="15"/>
      <c r="F28" s="15"/>
      <c r="G28" s="15"/>
    </row>
  </sheetData>
  <mergeCells count="13">
    <mergeCell ref="B18:F18"/>
    <mergeCell ref="B19:F19"/>
    <mergeCell ref="B23:F23"/>
    <mergeCell ref="B24:F24"/>
    <mergeCell ref="A1:F1"/>
    <mergeCell ref="A2:F2"/>
    <mergeCell ref="B16:F16"/>
    <mergeCell ref="C4:D4"/>
    <mergeCell ref="E4:F4"/>
    <mergeCell ref="A13:B13"/>
    <mergeCell ref="A4:B5"/>
    <mergeCell ref="B17:F17"/>
    <mergeCell ref="B22:G2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C817A-7A8D-4E34-AB96-7A5D35915BA4}">
  <dimension ref="A1:L26"/>
  <sheetViews>
    <sheetView workbookViewId="0">
      <selection activeCell="D9" sqref="D9"/>
    </sheetView>
  </sheetViews>
  <sheetFormatPr defaultRowHeight="13.8" x14ac:dyDescent="0.3"/>
  <cols>
    <col min="1" max="1" width="6.59765625" style="6" bestFit="1" customWidth="1"/>
    <col min="2" max="2" width="30.5" style="6" customWidth="1"/>
    <col min="3" max="3" width="15.19921875" style="40" bestFit="1" customWidth="1"/>
    <col min="4" max="4" width="9.8984375" style="40" bestFit="1" customWidth="1"/>
    <col min="5" max="5" width="14.69921875" style="6" bestFit="1" customWidth="1"/>
    <col min="6" max="6" width="23.59765625" style="6" customWidth="1"/>
    <col min="7" max="7" width="9.8984375" style="40" bestFit="1" customWidth="1"/>
    <col min="8" max="8" width="23.796875" style="6" customWidth="1"/>
    <col min="9" max="9" width="9.8984375" style="40" bestFit="1" customWidth="1"/>
    <col min="10" max="10" width="18.69921875" style="6" bestFit="1" customWidth="1"/>
    <col min="11" max="11" width="13.3984375" style="6" customWidth="1"/>
    <col min="12" max="12" width="9.3984375" style="6" customWidth="1"/>
    <col min="13" max="16384" width="8.796875" style="6"/>
  </cols>
  <sheetData>
    <row r="1" spans="1:12" x14ac:dyDescent="0.3">
      <c r="A1" s="4"/>
      <c r="B1" s="15"/>
      <c r="C1" s="22"/>
      <c r="D1" s="22"/>
      <c r="E1" s="4"/>
      <c r="F1" s="2"/>
      <c r="G1" s="22"/>
      <c r="H1" s="2"/>
      <c r="I1" s="22"/>
      <c r="J1" s="38"/>
      <c r="L1" s="7" t="s">
        <v>19</v>
      </c>
    </row>
    <row r="2" spans="1:12" x14ac:dyDescent="0.3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x14ac:dyDescent="0.3">
      <c r="A3" s="85" t="s">
        <v>424</v>
      </c>
      <c r="B3" s="85"/>
      <c r="C3" s="85"/>
      <c r="D3" s="85"/>
      <c r="E3" s="85"/>
      <c r="F3" s="85"/>
      <c r="G3" s="85"/>
      <c r="H3" s="85"/>
      <c r="I3" s="85"/>
      <c r="J3" s="85"/>
      <c r="K3" s="79"/>
    </row>
    <row r="4" spans="1:12" s="45" customFormat="1" ht="34.200000000000003" customHeight="1" x14ac:dyDescent="0.25">
      <c r="A4" s="60" t="s">
        <v>22</v>
      </c>
      <c r="B4" s="60" t="s">
        <v>23</v>
      </c>
      <c r="C4" s="61" t="s">
        <v>24</v>
      </c>
      <c r="D4" s="61" t="s">
        <v>25</v>
      </c>
      <c r="E4" s="60" t="s">
        <v>2</v>
      </c>
      <c r="F4" s="90" t="s">
        <v>118</v>
      </c>
      <c r="G4" s="91"/>
      <c r="H4" s="90" t="s">
        <v>425</v>
      </c>
      <c r="I4" s="91"/>
      <c r="J4" s="62" t="s">
        <v>28</v>
      </c>
      <c r="K4" s="84" t="s">
        <v>29</v>
      </c>
      <c r="L4" s="84"/>
    </row>
    <row r="5" spans="1:12" s="15" customFormat="1" ht="27.6" x14ac:dyDescent="0.4">
      <c r="A5" s="9">
        <v>1</v>
      </c>
      <c r="B5" s="10" t="s">
        <v>426</v>
      </c>
      <c r="C5" s="16">
        <v>137000</v>
      </c>
      <c r="D5" s="16">
        <v>137000</v>
      </c>
      <c r="E5" s="9" t="s">
        <v>228</v>
      </c>
      <c r="F5" s="10" t="s">
        <v>159</v>
      </c>
      <c r="G5" s="16">
        <v>137000</v>
      </c>
      <c r="H5" s="10" t="s">
        <v>159</v>
      </c>
      <c r="I5" s="16">
        <v>137000</v>
      </c>
      <c r="J5" s="13" t="s">
        <v>32</v>
      </c>
      <c r="K5" s="39" t="s">
        <v>427</v>
      </c>
      <c r="L5" s="43">
        <v>244159</v>
      </c>
    </row>
    <row r="6" spans="1:12" s="15" customFormat="1" ht="27.6" x14ac:dyDescent="0.4">
      <c r="A6" s="9">
        <v>2</v>
      </c>
      <c r="B6" s="10" t="s">
        <v>428</v>
      </c>
      <c r="C6" s="16">
        <v>145000</v>
      </c>
      <c r="D6" s="16">
        <v>145000</v>
      </c>
      <c r="E6" s="9" t="s">
        <v>228</v>
      </c>
      <c r="F6" s="10" t="s">
        <v>159</v>
      </c>
      <c r="G6" s="16">
        <v>145000</v>
      </c>
      <c r="H6" s="10" t="s">
        <v>159</v>
      </c>
      <c r="I6" s="16">
        <v>145000</v>
      </c>
      <c r="J6" s="13" t="s">
        <v>32</v>
      </c>
      <c r="K6" s="9" t="s">
        <v>429</v>
      </c>
      <c r="L6" s="43">
        <v>244158</v>
      </c>
    </row>
    <row r="7" spans="1:12" s="15" customFormat="1" ht="27.6" x14ac:dyDescent="0.4">
      <c r="A7" s="9">
        <v>3</v>
      </c>
      <c r="B7" s="10" t="s">
        <v>430</v>
      </c>
      <c r="C7" s="16">
        <v>16000</v>
      </c>
      <c r="D7" s="16">
        <v>16000</v>
      </c>
      <c r="E7" s="9" t="s">
        <v>228</v>
      </c>
      <c r="F7" s="10" t="s">
        <v>159</v>
      </c>
      <c r="G7" s="16">
        <v>16000</v>
      </c>
      <c r="H7" s="10" t="s">
        <v>159</v>
      </c>
      <c r="I7" s="16">
        <v>16000</v>
      </c>
      <c r="J7" s="13" t="s">
        <v>32</v>
      </c>
      <c r="K7" s="9" t="s">
        <v>431</v>
      </c>
      <c r="L7" s="43">
        <v>244158</v>
      </c>
    </row>
    <row r="8" spans="1:12" s="15" customFormat="1" ht="27.6" x14ac:dyDescent="0.4">
      <c r="A8" s="9">
        <v>4</v>
      </c>
      <c r="B8" s="10" t="s">
        <v>432</v>
      </c>
      <c r="C8" s="16">
        <v>8158.75</v>
      </c>
      <c r="D8" s="16">
        <v>8158.75</v>
      </c>
      <c r="E8" s="9" t="s">
        <v>228</v>
      </c>
      <c r="F8" s="10" t="s">
        <v>186</v>
      </c>
      <c r="G8" s="16">
        <v>8158.75</v>
      </c>
      <c r="H8" s="10" t="s">
        <v>186</v>
      </c>
      <c r="I8" s="16">
        <v>8158.75</v>
      </c>
      <c r="J8" s="13" t="s">
        <v>32</v>
      </c>
      <c r="K8" s="9" t="s">
        <v>433</v>
      </c>
      <c r="L8" s="43">
        <v>244158</v>
      </c>
    </row>
    <row r="9" spans="1:12" s="15" customFormat="1" x14ac:dyDescent="0.4">
      <c r="D9" s="64"/>
    </row>
    <row r="10" spans="1:12" s="15" customFormat="1" x14ac:dyDescent="0.4"/>
    <row r="11" spans="1:12" s="15" customFormat="1" x14ac:dyDescent="0.4"/>
    <row r="12" spans="1:12" s="15" customFormat="1" x14ac:dyDescent="0.4"/>
    <row r="13" spans="1:12" s="15" customFormat="1" x14ac:dyDescent="0.4"/>
    <row r="14" spans="1:12" s="15" customFormat="1" x14ac:dyDescent="0.4"/>
    <row r="15" spans="1:12" s="15" customFormat="1" x14ac:dyDescent="0.4"/>
    <row r="16" spans="1:12" s="15" customFormat="1" x14ac:dyDescent="0.4"/>
    <row r="17" spans="3:9" s="15" customFormat="1" x14ac:dyDescent="0.4"/>
    <row r="18" spans="3:9" s="15" customFormat="1" x14ac:dyDescent="0.4"/>
    <row r="19" spans="3:9" s="15" customFormat="1" x14ac:dyDescent="0.4"/>
    <row r="20" spans="3:9" s="15" customFormat="1" x14ac:dyDescent="0.4"/>
    <row r="21" spans="3:9" s="15" customFormat="1" x14ac:dyDescent="0.4"/>
    <row r="22" spans="3:9" s="15" customFormat="1" x14ac:dyDescent="0.4"/>
    <row r="23" spans="3:9" s="15" customFormat="1" x14ac:dyDescent="0.4"/>
    <row r="24" spans="3:9" s="15" customFormat="1" x14ac:dyDescent="0.4"/>
    <row r="25" spans="3:9" s="15" customFormat="1" x14ac:dyDescent="0.4"/>
    <row r="26" spans="3:9" s="15" customFormat="1" x14ac:dyDescent="0.4">
      <c r="C26" s="22"/>
      <c r="D26" s="22"/>
      <c r="G26" s="22"/>
      <c r="I26" s="22"/>
    </row>
  </sheetData>
  <mergeCells count="5">
    <mergeCell ref="A2:K2"/>
    <mergeCell ref="A3:K3"/>
    <mergeCell ref="F4:G4"/>
    <mergeCell ref="H4:I4"/>
    <mergeCell ref="K4:L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AF240-5A02-4579-B82B-BBF1B4227285}">
  <dimension ref="A1:L49"/>
  <sheetViews>
    <sheetView workbookViewId="0">
      <pane ySplit="4" topLeftCell="A5" activePane="bottomLeft" state="frozen"/>
      <selection pane="bottomLeft" activeCell="D50" sqref="D50"/>
    </sheetView>
  </sheetViews>
  <sheetFormatPr defaultRowHeight="13.8" x14ac:dyDescent="0.4"/>
  <cols>
    <col min="1" max="1" width="6.69921875" style="15" bestFit="1" customWidth="1"/>
    <col min="2" max="2" width="31.3984375" style="15" customWidth="1"/>
    <col min="3" max="3" width="16.19921875" style="22" bestFit="1" customWidth="1"/>
    <col min="4" max="4" width="11.19921875" style="22" bestFit="1" customWidth="1"/>
    <col min="5" max="5" width="15.69921875" style="15" bestFit="1" customWidth="1"/>
    <col min="6" max="6" width="23.296875" style="2" customWidth="1"/>
    <col min="7" max="7" width="9.8984375" style="22" bestFit="1" customWidth="1"/>
    <col min="8" max="8" width="23.8984375" style="2" customWidth="1"/>
    <col min="9" max="9" width="9.8984375" style="22" bestFit="1" customWidth="1"/>
    <col min="10" max="10" width="19.69921875" style="15" bestFit="1" customWidth="1"/>
    <col min="11" max="11" width="14" style="2" customWidth="1"/>
    <col min="12" max="12" width="9.796875" style="15" customWidth="1"/>
    <col min="13" max="16384" width="8.796875" style="15"/>
  </cols>
  <sheetData>
    <row r="1" spans="1:12" x14ac:dyDescent="0.4">
      <c r="A1" s="4"/>
      <c r="E1" s="4"/>
      <c r="J1" s="38"/>
      <c r="K1" s="15"/>
      <c r="L1" s="26" t="s">
        <v>19</v>
      </c>
    </row>
    <row r="2" spans="1:12" x14ac:dyDescent="0.4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x14ac:dyDescent="0.4">
      <c r="A3" s="85" t="s">
        <v>434</v>
      </c>
      <c r="B3" s="85"/>
      <c r="C3" s="85"/>
      <c r="D3" s="85"/>
      <c r="E3" s="85"/>
      <c r="F3" s="85"/>
      <c r="G3" s="85"/>
      <c r="H3" s="85"/>
      <c r="I3" s="85"/>
      <c r="J3" s="85"/>
      <c r="K3" s="79"/>
    </row>
    <row r="4" spans="1:12" s="30" customFormat="1" ht="46.2" customHeight="1" x14ac:dyDescent="0.4">
      <c r="A4" s="51" t="s">
        <v>22</v>
      </c>
      <c r="B4" s="51" t="s">
        <v>23</v>
      </c>
      <c r="C4" s="53" t="s">
        <v>24</v>
      </c>
      <c r="D4" s="53" t="s">
        <v>25</v>
      </c>
      <c r="E4" s="51" t="s">
        <v>2</v>
      </c>
      <c r="F4" s="82" t="s">
        <v>435</v>
      </c>
      <c r="G4" s="83"/>
      <c r="H4" s="82" t="s">
        <v>436</v>
      </c>
      <c r="I4" s="83"/>
      <c r="J4" s="60" t="s">
        <v>28</v>
      </c>
      <c r="K4" s="84" t="s">
        <v>29</v>
      </c>
      <c r="L4" s="84"/>
    </row>
    <row r="5" spans="1:12" ht="27.6" x14ac:dyDescent="0.4">
      <c r="A5" s="9">
        <v>1</v>
      </c>
      <c r="B5" s="10" t="s">
        <v>40</v>
      </c>
      <c r="C5" s="16">
        <v>27000</v>
      </c>
      <c r="D5" s="16">
        <v>27000</v>
      </c>
      <c r="E5" s="9" t="s">
        <v>228</v>
      </c>
      <c r="F5" s="10" t="s">
        <v>41</v>
      </c>
      <c r="G5" s="16">
        <v>27000</v>
      </c>
      <c r="H5" s="10" t="s">
        <v>41</v>
      </c>
      <c r="I5" s="16">
        <v>27000</v>
      </c>
      <c r="J5" s="13" t="s">
        <v>32</v>
      </c>
      <c r="K5" s="13" t="s">
        <v>437</v>
      </c>
      <c r="L5" s="14">
        <v>244188</v>
      </c>
    </row>
    <row r="6" spans="1:12" ht="41.4" x14ac:dyDescent="0.4">
      <c r="A6" s="9">
        <v>2</v>
      </c>
      <c r="B6" s="10" t="s">
        <v>43</v>
      </c>
      <c r="C6" s="16">
        <v>27000</v>
      </c>
      <c r="D6" s="16">
        <v>27000</v>
      </c>
      <c r="E6" s="9" t="s">
        <v>228</v>
      </c>
      <c r="F6" s="10" t="s">
        <v>44</v>
      </c>
      <c r="G6" s="16">
        <v>27000</v>
      </c>
      <c r="H6" s="10" t="s">
        <v>44</v>
      </c>
      <c r="I6" s="16">
        <v>27000</v>
      </c>
      <c r="J6" s="13" t="s">
        <v>32</v>
      </c>
      <c r="K6" s="13" t="s">
        <v>438</v>
      </c>
      <c r="L6" s="14">
        <v>244188</v>
      </c>
    </row>
    <row r="7" spans="1:12" ht="96.6" x14ac:dyDescent="0.4">
      <c r="A7" s="9">
        <v>3</v>
      </c>
      <c r="B7" s="10" t="s">
        <v>78</v>
      </c>
      <c r="C7" s="16">
        <v>4500</v>
      </c>
      <c r="D7" s="16">
        <v>4500</v>
      </c>
      <c r="E7" s="9" t="s">
        <v>228</v>
      </c>
      <c r="F7" s="10" t="s">
        <v>79</v>
      </c>
      <c r="G7" s="16">
        <v>4500</v>
      </c>
      <c r="H7" s="10" t="s">
        <v>79</v>
      </c>
      <c r="I7" s="16">
        <v>4500</v>
      </c>
      <c r="J7" s="13" t="s">
        <v>32</v>
      </c>
      <c r="K7" s="13" t="s">
        <v>439</v>
      </c>
      <c r="L7" s="14">
        <v>244188</v>
      </c>
    </row>
    <row r="8" spans="1:12" ht="55.2" x14ac:dyDescent="0.4">
      <c r="A8" s="9">
        <v>4</v>
      </c>
      <c r="B8" s="10" t="s">
        <v>70</v>
      </c>
      <c r="C8" s="16">
        <v>4200</v>
      </c>
      <c r="D8" s="16">
        <v>4200</v>
      </c>
      <c r="E8" s="9" t="s">
        <v>228</v>
      </c>
      <c r="F8" s="10" t="s">
        <v>71</v>
      </c>
      <c r="G8" s="16">
        <v>4200</v>
      </c>
      <c r="H8" s="10" t="s">
        <v>71</v>
      </c>
      <c r="I8" s="16">
        <v>4200</v>
      </c>
      <c r="J8" s="13" t="s">
        <v>32</v>
      </c>
      <c r="K8" s="13" t="s">
        <v>440</v>
      </c>
      <c r="L8" s="14">
        <v>244188</v>
      </c>
    </row>
    <row r="9" spans="1:12" ht="87.6" customHeight="1" x14ac:dyDescent="0.4">
      <c r="A9" s="9">
        <v>5</v>
      </c>
      <c r="B9" s="10" t="s">
        <v>67</v>
      </c>
      <c r="C9" s="16">
        <v>6600</v>
      </c>
      <c r="D9" s="16">
        <v>6600</v>
      </c>
      <c r="E9" s="9" t="s">
        <v>228</v>
      </c>
      <c r="F9" s="10" t="s">
        <v>68</v>
      </c>
      <c r="G9" s="16">
        <v>6600</v>
      </c>
      <c r="H9" s="10" t="s">
        <v>68</v>
      </c>
      <c r="I9" s="16">
        <v>6600</v>
      </c>
      <c r="J9" s="13" t="s">
        <v>32</v>
      </c>
      <c r="K9" s="13" t="s">
        <v>441</v>
      </c>
      <c r="L9" s="14">
        <v>244188</v>
      </c>
    </row>
    <row r="10" spans="1:12" ht="69" x14ac:dyDescent="0.4">
      <c r="A10" s="9">
        <v>6</v>
      </c>
      <c r="B10" s="10" t="s">
        <v>64</v>
      </c>
      <c r="C10" s="16">
        <v>4500</v>
      </c>
      <c r="D10" s="16">
        <v>4500</v>
      </c>
      <c r="E10" s="9" t="s">
        <v>228</v>
      </c>
      <c r="F10" s="10" t="s">
        <v>65</v>
      </c>
      <c r="G10" s="16">
        <v>4500</v>
      </c>
      <c r="H10" s="10" t="s">
        <v>65</v>
      </c>
      <c r="I10" s="16">
        <v>4500</v>
      </c>
      <c r="J10" s="13" t="s">
        <v>32</v>
      </c>
      <c r="K10" s="13" t="s">
        <v>442</v>
      </c>
      <c r="L10" s="14">
        <v>244188</v>
      </c>
    </row>
    <row r="11" spans="1:12" ht="69" x14ac:dyDescent="0.4">
      <c r="A11" s="9">
        <v>7</v>
      </c>
      <c r="B11" s="10" t="s">
        <v>73</v>
      </c>
      <c r="C11" s="16">
        <v>2700</v>
      </c>
      <c r="D11" s="16">
        <v>2700</v>
      </c>
      <c r="E11" s="9" t="s">
        <v>228</v>
      </c>
      <c r="F11" s="10" t="s">
        <v>74</v>
      </c>
      <c r="G11" s="16">
        <v>2700</v>
      </c>
      <c r="H11" s="10" t="s">
        <v>74</v>
      </c>
      <c r="I11" s="16">
        <v>2700</v>
      </c>
      <c r="J11" s="13" t="s">
        <v>32</v>
      </c>
      <c r="K11" s="13" t="s">
        <v>443</v>
      </c>
      <c r="L11" s="14">
        <v>244188</v>
      </c>
    </row>
    <row r="12" spans="1:12" ht="69" x14ac:dyDescent="0.4">
      <c r="A12" s="9">
        <v>8</v>
      </c>
      <c r="B12" s="10" t="s">
        <v>73</v>
      </c>
      <c r="C12" s="16">
        <v>4800</v>
      </c>
      <c r="D12" s="16">
        <v>4800</v>
      </c>
      <c r="E12" s="9" t="s">
        <v>228</v>
      </c>
      <c r="F12" s="10" t="s">
        <v>76</v>
      </c>
      <c r="G12" s="16">
        <v>4800</v>
      </c>
      <c r="H12" s="10" t="s">
        <v>76</v>
      </c>
      <c r="I12" s="16">
        <v>4800</v>
      </c>
      <c r="J12" s="13" t="s">
        <v>32</v>
      </c>
      <c r="K12" s="13" t="s">
        <v>444</v>
      </c>
      <c r="L12" s="14">
        <v>244188</v>
      </c>
    </row>
    <row r="13" spans="1:12" ht="60.6" customHeight="1" x14ac:dyDescent="0.4">
      <c r="A13" s="9">
        <v>9</v>
      </c>
      <c r="B13" s="10" t="s">
        <v>81</v>
      </c>
      <c r="C13" s="16">
        <v>5400</v>
      </c>
      <c r="D13" s="16">
        <v>5400</v>
      </c>
      <c r="E13" s="9" t="s">
        <v>228</v>
      </c>
      <c r="F13" s="10" t="s">
        <v>82</v>
      </c>
      <c r="G13" s="16">
        <v>5400</v>
      </c>
      <c r="H13" s="10" t="s">
        <v>82</v>
      </c>
      <c r="I13" s="16">
        <v>5400</v>
      </c>
      <c r="J13" s="13" t="s">
        <v>32</v>
      </c>
      <c r="K13" s="13" t="s">
        <v>445</v>
      </c>
      <c r="L13" s="14">
        <v>244188</v>
      </c>
    </row>
    <row r="14" spans="1:12" ht="27.6" x14ac:dyDescent="0.4">
      <c r="A14" s="9">
        <v>10</v>
      </c>
      <c r="B14" s="10" t="s">
        <v>58</v>
      </c>
      <c r="C14" s="16">
        <v>27000</v>
      </c>
      <c r="D14" s="16">
        <v>27000</v>
      </c>
      <c r="E14" s="9" t="s">
        <v>228</v>
      </c>
      <c r="F14" s="10" t="s">
        <v>59</v>
      </c>
      <c r="G14" s="16">
        <v>27000</v>
      </c>
      <c r="H14" s="10" t="s">
        <v>59</v>
      </c>
      <c r="I14" s="16">
        <v>27000</v>
      </c>
      <c r="J14" s="13" t="s">
        <v>32</v>
      </c>
      <c r="K14" s="13" t="s">
        <v>446</v>
      </c>
      <c r="L14" s="14">
        <v>244188</v>
      </c>
    </row>
    <row r="15" spans="1:12" ht="55.2" x14ac:dyDescent="0.4">
      <c r="A15" s="9">
        <v>11</v>
      </c>
      <c r="B15" s="10" t="s">
        <v>55</v>
      </c>
      <c r="C15" s="16">
        <v>27000</v>
      </c>
      <c r="D15" s="16">
        <v>27000</v>
      </c>
      <c r="E15" s="9" t="s">
        <v>228</v>
      </c>
      <c r="F15" s="10" t="s">
        <v>56</v>
      </c>
      <c r="G15" s="16">
        <v>27000</v>
      </c>
      <c r="H15" s="10" t="s">
        <v>56</v>
      </c>
      <c r="I15" s="16">
        <v>27000</v>
      </c>
      <c r="J15" s="13" t="s">
        <v>32</v>
      </c>
      <c r="K15" s="13" t="s">
        <v>447</v>
      </c>
      <c r="L15" s="14">
        <v>244188</v>
      </c>
    </row>
    <row r="16" spans="1:12" ht="41.4" x14ac:dyDescent="0.4">
      <c r="A16" s="9">
        <v>12</v>
      </c>
      <c r="B16" s="10" t="s">
        <v>52</v>
      </c>
      <c r="C16" s="16">
        <v>27000</v>
      </c>
      <c r="D16" s="16">
        <v>27000</v>
      </c>
      <c r="E16" s="9" t="s">
        <v>228</v>
      </c>
      <c r="F16" s="10" t="s">
        <v>53</v>
      </c>
      <c r="G16" s="16">
        <v>27000</v>
      </c>
      <c r="H16" s="10" t="s">
        <v>53</v>
      </c>
      <c r="I16" s="16">
        <v>27000</v>
      </c>
      <c r="J16" s="13" t="s">
        <v>32</v>
      </c>
      <c r="K16" s="13" t="s">
        <v>448</v>
      </c>
      <c r="L16" s="14">
        <v>244188</v>
      </c>
    </row>
    <row r="17" spans="1:12" ht="27.6" x14ac:dyDescent="0.4">
      <c r="A17" s="9">
        <v>13</v>
      </c>
      <c r="B17" s="10" t="s">
        <v>246</v>
      </c>
      <c r="C17" s="16">
        <v>27000</v>
      </c>
      <c r="D17" s="16">
        <v>27000</v>
      </c>
      <c r="E17" s="9" t="s">
        <v>228</v>
      </c>
      <c r="F17" s="10" t="s">
        <v>163</v>
      </c>
      <c r="G17" s="16">
        <v>27000</v>
      </c>
      <c r="H17" s="10" t="s">
        <v>163</v>
      </c>
      <c r="I17" s="16">
        <v>27000</v>
      </c>
      <c r="J17" s="13" t="s">
        <v>32</v>
      </c>
      <c r="K17" s="13" t="s">
        <v>449</v>
      </c>
      <c r="L17" s="14">
        <v>244188</v>
      </c>
    </row>
    <row r="18" spans="1:12" ht="27.6" x14ac:dyDescent="0.4">
      <c r="A18" s="9">
        <v>14</v>
      </c>
      <c r="B18" s="10" t="s">
        <v>162</v>
      </c>
      <c r="C18" s="16">
        <v>27000</v>
      </c>
      <c r="D18" s="16">
        <v>27000</v>
      </c>
      <c r="E18" s="9" t="s">
        <v>228</v>
      </c>
      <c r="F18" s="10" t="s">
        <v>265</v>
      </c>
      <c r="G18" s="16">
        <v>27000</v>
      </c>
      <c r="H18" s="10" t="s">
        <v>265</v>
      </c>
      <c r="I18" s="16">
        <v>27000</v>
      </c>
      <c r="J18" s="13" t="s">
        <v>32</v>
      </c>
      <c r="K18" s="13" t="s">
        <v>450</v>
      </c>
      <c r="L18" s="14">
        <v>244188</v>
      </c>
    </row>
    <row r="19" spans="1:12" ht="41.4" x14ac:dyDescent="0.4">
      <c r="A19" s="9">
        <v>15</v>
      </c>
      <c r="B19" s="10" t="s">
        <v>451</v>
      </c>
      <c r="C19" s="16">
        <v>103520</v>
      </c>
      <c r="D19" s="16">
        <v>103520</v>
      </c>
      <c r="E19" s="9" t="s">
        <v>228</v>
      </c>
      <c r="F19" s="10" t="s">
        <v>85</v>
      </c>
      <c r="G19" s="16">
        <v>103520</v>
      </c>
      <c r="H19" s="10" t="s">
        <v>85</v>
      </c>
      <c r="I19" s="16">
        <v>103520</v>
      </c>
      <c r="J19" s="13" t="s">
        <v>32</v>
      </c>
      <c r="K19" s="13" t="s">
        <v>452</v>
      </c>
      <c r="L19" s="14">
        <v>244188</v>
      </c>
    </row>
    <row r="20" spans="1:12" ht="27.6" x14ac:dyDescent="0.4">
      <c r="A20" s="9">
        <v>16</v>
      </c>
      <c r="B20" s="10" t="s">
        <v>30</v>
      </c>
      <c r="C20" s="16">
        <v>27000</v>
      </c>
      <c r="D20" s="16">
        <v>27000</v>
      </c>
      <c r="E20" s="9" t="s">
        <v>228</v>
      </c>
      <c r="F20" s="10" t="s">
        <v>31</v>
      </c>
      <c r="G20" s="16">
        <v>27000</v>
      </c>
      <c r="H20" s="10" t="s">
        <v>31</v>
      </c>
      <c r="I20" s="16">
        <v>27000</v>
      </c>
      <c r="J20" s="13" t="s">
        <v>32</v>
      </c>
      <c r="K20" s="13" t="s">
        <v>453</v>
      </c>
      <c r="L20" s="14">
        <v>244188</v>
      </c>
    </row>
    <row r="21" spans="1:12" ht="27.6" x14ac:dyDescent="0.4">
      <c r="A21" s="9">
        <v>17</v>
      </c>
      <c r="B21" s="10" t="s">
        <v>34</v>
      </c>
      <c r="C21" s="16">
        <v>27000</v>
      </c>
      <c r="D21" s="16">
        <v>27000</v>
      </c>
      <c r="E21" s="9" t="s">
        <v>228</v>
      </c>
      <c r="F21" s="10" t="s">
        <v>35</v>
      </c>
      <c r="G21" s="16">
        <v>27000</v>
      </c>
      <c r="H21" s="10" t="s">
        <v>35</v>
      </c>
      <c r="I21" s="16">
        <v>27000</v>
      </c>
      <c r="J21" s="13" t="s">
        <v>32</v>
      </c>
      <c r="K21" s="13" t="s">
        <v>454</v>
      </c>
      <c r="L21" s="14">
        <v>244188</v>
      </c>
    </row>
    <row r="22" spans="1:12" ht="27.6" x14ac:dyDescent="0.4">
      <c r="A22" s="9">
        <v>18</v>
      </c>
      <c r="B22" s="10" t="s">
        <v>162</v>
      </c>
      <c r="C22" s="16">
        <v>27000</v>
      </c>
      <c r="D22" s="16">
        <v>27000</v>
      </c>
      <c r="E22" s="9" t="s">
        <v>228</v>
      </c>
      <c r="F22" s="10" t="s">
        <v>455</v>
      </c>
      <c r="G22" s="16">
        <v>27000</v>
      </c>
      <c r="H22" s="10" t="s">
        <v>455</v>
      </c>
      <c r="I22" s="16">
        <v>27000</v>
      </c>
      <c r="J22" s="13" t="s">
        <v>32</v>
      </c>
      <c r="K22" s="13" t="s">
        <v>456</v>
      </c>
      <c r="L22" s="14">
        <v>244188</v>
      </c>
    </row>
    <row r="23" spans="1:12" ht="27.6" x14ac:dyDescent="0.4">
      <c r="A23" s="9">
        <v>19</v>
      </c>
      <c r="B23" s="10" t="s">
        <v>162</v>
      </c>
      <c r="C23" s="16">
        <v>27000</v>
      </c>
      <c r="D23" s="16">
        <v>27000</v>
      </c>
      <c r="E23" s="9" t="s">
        <v>228</v>
      </c>
      <c r="F23" s="10" t="s">
        <v>457</v>
      </c>
      <c r="G23" s="16">
        <v>27000</v>
      </c>
      <c r="H23" s="10" t="s">
        <v>457</v>
      </c>
      <c r="I23" s="16">
        <v>27000</v>
      </c>
      <c r="J23" s="13" t="s">
        <v>32</v>
      </c>
      <c r="K23" s="13" t="s">
        <v>458</v>
      </c>
      <c r="L23" s="14">
        <v>244188</v>
      </c>
    </row>
    <row r="24" spans="1:12" ht="27.6" x14ac:dyDescent="0.4">
      <c r="A24" s="9">
        <v>20</v>
      </c>
      <c r="B24" s="10" t="s">
        <v>261</v>
      </c>
      <c r="C24" s="16">
        <v>1950</v>
      </c>
      <c r="D24" s="16">
        <v>1950</v>
      </c>
      <c r="E24" s="9" t="s">
        <v>228</v>
      </c>
      <c r="F24" s="10" t="s">
        <v>93</v>
      </c>
      <c r="G24" s="16">
        <v>1950</v>
      </c>
      <c r="H24" s="10" t="s">
        <v>93</v>
      </c>
      <c r="I24" s="16">
        <v>1950</v>
      </c>
      <c r="J24" s="13" t="s">
        <v>32</v>
      </c>
      <c r="K24" s="13" t="s">
        <v>459</v>
      </c>
      <c r="L24" s="14">
        <v>244181</v>
      </c>
    </row>
    <row r="25" spans="1:12" ht="27.6" x14ac:dyDescent="0.4">
      <c r="A25" s="9">
        <v>21</v>
      </c>
      <c r="B25" s="46" t="s">
        <v>460</v>
      </c>
      <c r="C25" s="16">
        <v>10000</v>
      </c>
      <c r="D25" s="16">
        <v>10000</v>
      </c>
      <c r="E25" s="9" t="s">
        <v>228</v>
      </c>
      <c r="F25" s="10" t="s">
        <v>259</v>
      </c>
      <c r="G25" s="16">
        <v>10000</v>
      </c>
      <c r="H25" s="10" t="s">
        <v>259</v>
      </c>
      <c r="I25" s="16">
        <v>10000</v>
      </c>
      <c r="J25" s="13" t="s">
        <v>32</v>
      </c>
      <c r="K25" s="13" t="s">
        <v>461</v>
      </c>
      <c r="L25" s="14">
        <v>244189</v>
      </c>
    </row>
    <row r="26" spans="1:12" ht="27.6" x14ac:dyDescent="0.4">
      <c r="A26" s="9">
        <v>22</v>
      </c>
      <c r="B26" s="21" t="s">
        <v>462</v>
      </c>
      <c r="C26" s="16">
        <v>79720</v>
      </c>
      <c r="D26" s="16">
        <v>79720</v>
      </c>
      <c r="E26" s="9" t="s">
        <v>228</v>
      </c>
      <c r="F26" s="10" t="s">
        <v>463</v>
      </c>
      <c r="G26" s="16">
        <v>79720</v>
      </c>
      <c r="H26" s="10" t="s">
        <v>463</v>
      </c>
      <c r="I26" s="16">
        <v>79720</v>
      </c>
      <c r="J26" s="13" t="s">
        <v>32</v>
      </c>
      <c r="K26" s="13" t="s">
        <v>464</v>
      </c>
      <c r="L26" s="14">
        <v>244195</v>
      </c>
    </row>
    <row r="27" spans="1:12" ht="27.6" x14ac:dyDescent="0.4">
      <c r="A27" s="9">
        <v>23</v>
      </c>
      <c r="B27" s="21" t="s">
        <v>465</v>
      </c>
      <c r="C27" s="16">
        <v>97994.72</v>
      </c>
      <c r="D27" s="16">
        <v>97994.72</v>
      </c>
      <c r="E27" s="9" t="s">
        <v>228</v>
      </c>
      <c r="F27" s="10" t="s">
        <v>105</v>
      </c>
      <c r="G27" s="16">
        <v>97994.72</v>
      </c>
      <c r="H27" s="10" t="s">
        <v>105</v>
      </c>
      <c r="I27" s="16">
        <v>97994.72</v>
      </c>
      <c r="J27" s="13" t="s">
        <v>32</v>
      </c>
      <c r="K27" s="13" t="s">
        <v>466</v>
      </c>
      <c r="L27" s="14">
        <v>244194</v>
      </c>
    </row>
    <row r="28" spans="1:12" ht="27.6" x14ac:dyDescent="0.4">
      <c r="A28" s="9">
        <v>24</v>
      </c>
      <c r="B28" s="21" t="s">
        <v>467</v>
      </c>
      <c r="C28" s="16">
        <v>20744.849999999999</v>
      </c>
      <c r="D28" s="16">
        <v>20744.849999999999</v>
      </c>
      <c r="E28" s="9" t="s">
        <v>228</v>
      </c>
      <c r="F28" s="10" t="s">
        <v>105</v>
      </c>
      <c r="G28" s="16">
        <v>20744.849999999999</v>
      </c>
      <c r="H28" s="10" t="s">
        <v>105</v>
      </c>
      <c r="I28" s="16">
        <v>20744.849999999999</v>
      </c>
      <c r="J28" s="13" t="s">
        <v>32</v>
      </c>
      <c r="K28" s="13" t="s">
        <v>468</v>
      </c>
      <c r="L28" s="14">
        <v>244194</v>
      </c>
    </row>
    <row r="29" spans="1:12" ht="27.6" x14ac:dyDescent="0.4">
      <c r="A29" s="9">
        <v>25</v>
      </c>
      <c r="B29" s="21" t="s">
        <v>469</v>
      </c>
      <c r="C29" s="16">
        <v>37000</v>
      </c>
      <c r="D29" s="16">
        <v>37000</v>
      </c>
      <c r="E29" s="9" t="s">
        <v>228</v>
      </c>
      <c r="F29" s="10" t="s">
        <v>144</v>
      </c>
      <c r="G29" s="16">
        <v>37000</v>
      </c>
      <c r="H29" s="10" t="s">
        <v>144</v>
      </c>
      <c r="I29" s="16">
        <v>37000</v>
      </c>
      <c r="J29" s="13" t="s">
        <v>32</v>
      </c>
      <c r="K29" s="13" t="s">
        <v>470</v>
      </c>
      <c r="L29" s="14">
        <v>244195</v>
      </c>
    </row>
    <row r="30" spans="1:12" ht="27.6" x14ac:dyDescent="0.4">
      <c r="A30" s="9">
        <v>26</v>
      </c>
      <c r="B30" s="21" t="s">
        <v>471</v>
      </c>
      <c r="C30" s="16">
        <v>24700</v>
      </c>
      <c r="D30" s="16">
        <v>24700</v>
      </c>
      <c r="E30" s="9" t="s">
        <v>228</v>
      </c>
      <c r="F30" s="10" t="s">
        <v>472</v>
      </c>
      <c r="G30" s="16">
        <v>24700</v>
      </c>
      <c r="H30" s="10" t="s">
        <v>472</v>
      </c>
      <c r="I30" s="16">
        <v>24700</v>
      </c>
      <c r="J30" s="13" t="s">
        <v>32</v>
      </c>
      <c r="K30" s="13" t="s">
        <v>473</v>
      </c>
      <c r="L30" s="14">
        <v>244196</v>
      </c>
    </row>
    <row r="31" spans="1:12" ht="27.6" x14ac:dyDescent="0.4">
      <c r="A31" s="9">
        <v>27</v>
      </c>
      <c r="B31" s="21" t="s">
        <v>303</v>
      </c>
      <c r="C31" s="16">
        <v>5000</v>
      </c>
      <c r="D31" s="16">
        <v>5000</v>
      </c>
      <c r="E31" s="9" t="s">
        <v>228</v>
      </c>
      <c r="F31" s="10" t="s">
        <v>93</v>
      </c>
      <c r="G31" s="16">
        <v>5000</v>
      </c>
      <c r="H31" s="10" t="s">
        <v>93</v>
      </c>
      <c r="I31" s="16">
        <v>5000</v>
      </c>
      <c r="J31" s="13" t="s">
        <v>32</v>
      </c>
      <c r="K31" s="13" t="s">
        <v>474</v>
      </c>
      <c r="L31" s="14">
        <v>244195</v>
      </c>
    </row>
    <row r="32" spans="1:12" ht="27.6" x14ac:dyDescent="0.4">
      <c r="A32" s="9">
        <v>28</v>
      </c>
      <c r="B32" s="21" t="s">
        <v>475</v>
      </c>
      <c r="C32" s="16">
        <v>18000</v>
      </c>
      <c r="D32" s="16">
        <v>18000</v>
      </c>
      <c r="E32" s="9" t="s">
        <v>228</v>
      </c>
      <c r="F32" s="10" t="s">
        <v>99</v>
      </c>
      <c r="G32" s="16">
        <v>18000</v>
      </c>
      <c r="H32" s="10" t="s">
        <v>99</v>
      </c>
      <c r="I32" s="16">
        <v>18000</v>
      </c>
      <c r="J32" s="13" t="s">
        <v>32</v>
      </c>
      <c r="K32" s="13" t="s">
        <v>476</v>
      </c>
      <c r="L32" s="14">
        <v>244194</v>
      </c>
    </row>
    <row r="33" spans="1:12" ht="27.6" x14ac:dyDescent="0.4">
      <c r="A33" s="9">
        <v>29</v>
      </c>
      <c r="B33" s="21" t="s">
        <v>477</v>
      </c>
      <c r="C33" s="16">
        <v>20900</v>
      </c>
      <c r="D33" s="16">
        <v>20900</v>
      </c>
      <c r="E33" s="9" t="s">
        <v>228</v>
      </c>
      <c r="F33" s="10" t="s">
        <v>478</v>
      </c>
      <c r="G33" s="16">
        <v>20900</v>
      </c>
      <c r="H33" s="10" t="s">
        <v>478</v>
      </c>
      <c r="I33" s="16">
        <v>20900</v>
      </c>
      <c r="J33" s="13" t="s">
        <v>32</v>
      </c>
      <c r="K33" s="13" t="s">
        <v>479</v>
      </c>
      <c r="L33" s="14">
        <v>244187</v>
      </c>
    </row>
    <row r="34" spans="1:12" ht="27.6" x14ac:dyDescent="0.4">
      <c r="A34" s="9">
        <v>30</v>
      </c>
      <c r="B34" s="21" t="s">
        <v>480</v>
      </c>
      <c r="C34" s="16">
        <v>100000</v>
      </c>
      <c r="D34" s="16">
        <v>100000</v>
      </c>
      <c r="E34" s="9" t="s">
        <v>228</v>
      </c>
      <c r="F34" s="10" t="s">
        <v>478</v>
      </c>
      <c r="G34" s="16">
        <v>100000</v>
      </c>
      <c r="H34" s="10" t="s">
        <v>478</v>
      </c>
      <c r="I34" s="16">
        <v>100000</v>
      </c>
      <c r="J34" s="13" t="s">
        <v>32</v>
      </c>
      <c r="K34" s="13" t="s">
        <v>481</v>
      </c>
      <c r="L34" s="14">
        <v>244187</v>
      </c>
    </row>
    <row r="35" spans="1:12" ht="27.6" x14ac:dyDescent="0.4">
      <c r="A35" s="9">
        <v>31</v>
      </c>
      <c r="B35" s="21" t="s">
        <v>482</v>
      </c>
      <c r="C35" s="16">
        <v>162000</v>
      </c>
      <c r="D35" s="16">
        <v>162000</v>
      </c>
      <c r="E35" s="9" t="s">
        <v>228</v>
      </c>
      <c r="F35" s="10" t="s">
        <v>483</v>
      </c>
      <c r="G35" s="16">
        <v>160400</v>
      </c>
      <c r="H35" s="10" t="s">
        <v>483</v>
      </c>
      <c r="I35" s="16">
        <v>160400</v>
      </c>
      <c r="J35" s="13" t="s">
        <v>32</v>
      </c>
      <c r="K35" s="13" t="s">
        <v>484</v>
      </c>
      <c r="L35" s="14">
        <v>244187</v>
      </c>
    </row>
    <row r="36" spans="1:12" ht="27.6" x14ac:dyDescent="0.4">
      <c r="A36" s="9">
        <v>32</v>
      </c>
      <c r="B36" s="21" t="s">
        <v>485</v>
      </c>
      <c r="C36" s="47" t="s">
        <v>486</v>
      </c>
      <c r="D36" s="47" t="s">
        <v>486</v>
      </c>
      <c r="E36" s="9" t="s">
        <v>228</v>
      </c>
      <c r="F36" s="10" t="s">
        <v>138</v>
      </c>
      <c r="G36" s="16">
        <v>213000</v>
      </c>
      <c r="H36" s="10" t="s">
        <v>138</v>
      </c>
      <c r="I36" s="16">
        <v>213000</v>
      </c>
      <c r="J36" s="13" t="s">
        <v>32</v>
      </c>
      <c r="K36" s="13" t="s">
        <v>487</v>
      </c>
      <c r="L36" s="14">
        <v>244186</v>
      </c>
    </row>
    <row r="37" spans="1:12" ht="27.6" x14ac:dyDescent="0.4">
      <c r="A37" s="9">
        <v>33</v>
      </c>
      <c r="B37" s="21" t="s">
        <v>488</v>
      </c>
      <c r="C37" s="16">
        <v>9500</v>
      </c>
      <c r="D37" s="16">
        <v>9500</v>
      </c>
      <c r="E37" s="9" t="s">
        <v>228</v>
      </c>
      <c r="F37" s="10" t="s">
        <v>489</v>
      </c>
      <c r="G37" s="16">
        <v>9500</v>
      </c>
      <c r="H37" s="10" t="s">
        <v>489</v>
      </c>
      <c r="I37" s="16">
        <v>9500</v>
      </c>
      <c r="J37" s="13" t="s">
        <v>32</v>
      </c>
      <c r="K37" s="13" t="s">
        <v>490</v>
      </c>
      <c r="L37" s="14">
        <v>244179</v>
      </c>
    </row>
    <row r="38" spans="1:12" ht="27.6" x14ac:dyDescent="0.4">
      <c r="A38" s="9">
        <v>34</v>
      </c>
      <c r="B38" s="21" t="s">
        <v>491</v>
      </c>
      <c r="C38" s="16">
        <v>150000</v>
      </c>
      <c r="D38" s="16">
        <v>150000</v>
      </c>
      <c r="E38" s="9" t="s">
        <v>228</v>
      </c>
      <c r="F38" s="10" t="s">
        <v>492</v>
      </c>
      <c r="G38" s="16">
        <v>149000</v>
      </c>
      <c r="H38" s="10" t="s">
        <v>492</v>
      </c>
      <c r="I38" s="16">
        <v>149000</v>
      </c>
      <c r="J38" s="13" t="s">
        <v>32</v>
      </c>
      <c r="K38" s="13" t="s">
        <v>493</v>
      </c>
      <c r="L38" s="14">
        <v>244181</v>
      </c>
    </row>
    <row r="39" spans="1:12" ht="32.4" customHeight="1" x14ac:dyDescent="0.4">
      <c r="A39" s="9">
        <v>35</v>
      </c>
      <c r="B39" s="21" t="s">
        <v>494</v>
      </c>
      <c r="C39" s="16">
        <v>369200</v>
      </c>
      <c r="D39" s="16">
        <v>369200</v>
      </c>
      <c r="E39" s="9" t="s">
        <v>228</v>
      </c>
      <c r="F39" s="10" t="s">
        <v>141</v>
      </c>
      <c r="G39" s="16">
        <v>369000</v>
      </c>
      <c r="H39" s="10" t="s">
        <v>141</v>
      </c>
      <c r="I39" s="16">
        <v>369000</v>
      </c>
      <c r="J39" s="13" t="s">
        <v>32</v>
      </c>
      <c r="K39" s="13" t="s">
        <v>495</v>
      </c>
      <c r="L39" s="14">
        <v>244179</v>
      </c>
    </row>
    <row r="40" spans="1:12" ht="27.6" x14ac:dyDescent="0.4">
      <c r="A40" s="9">
        <v>36</v>
      </c>
      <c r="B40" s="21" t="s">
        <v>496</v>
      </c>
      <c r="C40" s="16">
        <v>6630</v>
      </c>
      <c r="D40" s="16">
        <v>6630</v>
      </c>
      <c r="E40" s="9" t="s">
        <v>228</v>
      </c>
      <c r="F40" s="10" t="s">
        <v>209</v>
      </c>
      <c r="G40" s="16">
        <v>6630</v>
      </c>
      <c r="H40" s="10" t="s">
        <v>209</v>
      </c>
      <c r="I40" s="16">
        <v>6630</v>
      </c>
      <c r="J40" s="13" t="s">
        <v>32</v>
      </c>
      <c r="K40" s="13" t="s">
        <v>497</v>
      </c>
      <c r="L40" s="14">
        <v>244173</v>
      </c>
    </row>
    <row r="41" spans="1:12" ht="27.6" x14ac:dyDescent="0.4">
      <c r="A41" s="9">
        <v>37</v>
      </c>
      <c r="B41" s="21" t="s">
        <v>498</v>
      </c>
      <c r="C41" s="16">
        <v>9600</v>
      </c>
      <c r="D41" s="16">
        <v>9600</v>
      </c>
      <c r="E41" s="9" t="s">
        <v>228</v>
      </c>
      <c r="F41" s="10" t="s">
        <v>93</v>
      </c>
      <c r="G41" s="16">
        <v>9600</v>
      </c>
      <c r="H41" s="10" t="s">
        <v>93</v>
      </c>
      <c r="I41" s="16">
        <v>9600</v>
      </c>
      <c r="J41" s="13" t="s">
        <v>32</v>
      </c>
      <c r="K41" s="13" t="s">
        <v>499</v>
      </c>
      <c r="L41" s="14">
        <v>244173</v>
      </c>
    </row>
    <row r="42" spans="1:12" ht="27.6" x14ac:dyDescent="0.4">
      <c r="A42" s="9">
        <v>38</v>
      </c>
      <c r="B42" s="21" t="s">
        <v>500</v>
      </c>
      <c r="C42" s="16">
        <v>10000</v>
      </c>
      <c r="D42" s="16">
        <v>10000</v>
      </c>
      <c r="E42" s="9" t="s">
        <v>228</v>
      </c>
      <c r="F42" s="10" t="s">
        <v>501</v>
      </c>
      <c r="G42" s="16">
        <v>10000</v>
      </c>
      <c r="H42" s="10" t="s">
        <v>501</v>
      </c>
      <c r="I42" s="16">
        <v>10000</v>
      </c>
      <c r="J42" s="13" t="s">
        <v>32</v>
      </c>
      <c r="K42" s="13" t="s">
        <v>502</v>
      </c>
      <c r="L42" s="14">
        <v>244173</v>
      </c>
    </row>
    <row r="43" spans="1:12" ht="27.6" x14ac:dyDescent="0.4">
      <c r="A43" s="9">
        <v>39</v>
      </c>
      <c r="B43" s="21" t="s">
        <v>503</v>
      </c>
      <c r="C43" s="16">
        <v>19270</v>
      </c>
      <c r="D43" s="16">
        <v>19270</v>
      </c>
      <c r="E43" s="9" t="s">
        <v>228</v>
      </c>
      <c r="F43" s="10" t="s">
        <v>93</v>
      </c>
      <c r="G43" s="16">
        <v>19270</v>
      </c>
      <c r="H43" s="10" t="s">
        <v>93</v>
      </c>
      <c r="I43" s="16">
        <v>19270</v>
      </c>
      <c r="J43" s="13" t="s">
        <v>32</v>
      </c>
      <c r="K43" s="13" t="s">
        <v>504</v>
      </c>
      <c r="L43" s="14">
        <v>244173</v>
      </c>
    </row>
    <row r="44" spans="1:12" ht="27.6" x14ac:dyDescent="0.4">
      <c r="A44" s="9">
        <v>40</v>
      </c>
      <c r="B44" s="21" t="s">
        <v>277</v>
      </c>
      <c r="C44" s="16">
        <v>24700</v>
      </c>
      <c r="D44" s="16">
        <v>24700</v>
      </c>
      <c r="E44" s="9" t="s">
        <v>228</v>
      </c>
      <c r="F44" s="10" t="s">
        <v>93</v>
      </c>
      <c r="G44" s="16">
        <v>24700</v>
      </c>
      <c r="H44" s="10" t="s">
        <v>93</v>
      </c>
      <c r="I44" s="16">
        <v>24700</v>
      </c>
      <c r="J44" s="13" t="s">
        <v>32</v>
      </c>
      <c r="K44" s="13" t="s">
        <v>505</v>
      </c>
      <c r="L44" s="14">
        <v>244173</v>
      </c>
    </row>
    <row r="45" spans="1:12" ht="27.6" x14ac:dyDescent="0.4">
      <c r="A45" s="9">
        <v>41</v>
      </c>
      <c r="B45" s="21" t="s">
        <v>506</v>
      </c>
      <c r="C45" s="16">
        <v>86000</v>
      </c>
      <c r="D45" s="16">
        <v>86000</v>
      </c>
      <c r="E45" s="9" t="s">
        <v>228</v>
      </c>
      <c r="F45" s="10" t="s">
        <v>159</v>
      </c>
      <c r="G45" s="16">
        <v>86000</v>
      </c>
      <c r="H45" s="10" t="s">
        <v>159</v>
      </c>
      <c r="I45" s="16">
        <v>86000</v>
      </c>
      <c r="J45" s="13" t="s">
        <v>32</v>
      </c>
      <c r="K45" s="13" t="s">
        <v>507</v>
      </c>
      <c r="L45" s="14">
        <v>244168</v>
      </c>
    </row>
    <row r="46" spans="1:12" ht="27.6" x14ac:dyDescent="0.4">
      <c r="A46" s="9">
        <v>42</v>
      </c>
      <c r="B46" s="21" t="s">
        <v>508</v>
      </c>
      <c r="C46" s="16">
        <v>126000</v>
      </c>
      <c r="D46" s="16">
        <v>126000</v>
      </c>
      <c r="E46" s="9" t="s">
        <v>228</v>
      </c>
      <c r="F46" s="10" t="s">
        <v>141</v>
      </c>
      <c r="G46" s="16">
        <v>126000</v>
      </c>
      <c r="H46" s="10" t="s">
        <v>141</v>
      </c>
      <c r="I46" s="16">
        <v>126000</v>
      </c>
      <c r="J46" s="13" t="s">
        <v>32</v>
      </c>
      <c r="K46" s="13" t="s">
        <v>509</v>
      </c>
      <c r="L46" s="14">
        <v>244172</v>
      </c>
    </row>
    <row r="47" spans="1:12" ht="27.6" x14ac:dyDescent="0.4">
      <c r="A47" s="9">
        <v>43</v>
      </c>
      <c r="B47" s="21" t="s">
        <v>510</v>
      </c>
      <c r="C47" s="16">
        <v>100000</v>
      </c>
      <c r="D47" s="16">
        <v>100000</v>
      </c>
      <c r="E47" s="9" t="s">
        <v>228</v>
      </c>
      <c r="F47" s="10" t="s">
        <v>501</v>
      </c>
      <c r="G47" s="16">
        <v>100000</v>
      </c>
      <c r="H47" s="10" t="s">
        <v>501</v>
      </c>
      <c r="I47" s="16">
        <v>100000</v>
      </c>
      <c r="J47" s="13" t="s">
        <v>32</v>
      </c>
      <c r="K47" s="13" t="s">
        <v>511</v>
      </c>
      <c r="L47" s="14">
        <v>244172</v>
      </c>
    </row>
    <row r="48" spans="1:12" ht="27.6" x14ac:dyDescent="0.4">
      <c r="A48" s="9">
        <v>44</v>
      </c>
      <c r="B48" s="21" t="s">
        <v>512</v>
      </c>
      <c r="C48" s="16">
        <v>6000</v>
      </c>
      <c r="D48" s="16">
        <v>6000</v>
      </c>
      <c r="E48" s="9" t="s">
        <v>228</v>
      </c>
      <c r="F48" s="10" t="s">
        <v>513</v>
      </c>
      <c r="G48" s="16">
        <v>6000</v>
      </c>
      <c r="H48" s="10" t="s">
        <v>513</v>
      </c>
      <c r="I48" s="16">
        <v>6000</v>
      </c>
      <c r="J48" s="13" t="s">
        <v>32</v>
      </c>
      <c r="K48" s="13" t="s">
        <v>514</v>
      </c>
      <c r="L48" s="14">
        <v>244166</v>
      </c>
    </row>
    <row r="49" spans="1:12" ht="27.6" x14ac:dyDescent="0.4">
      <c r="A49" s="9">
        <v>45</v>
      </c>
      <c r="B49" s="21" t="s">
        <v>515</v>
      </c>
      <c r="C49" s="16">
        <v>13068.65</v>
      </c>
      <c r="D49" s="16">
        <v>13068.65</v>
      </c>
      <c r="E49" s="9" t="s">
        <v>228</v>
      </c>
      <c r="F49" s="10" t="s">
        <v>124</v>
      </c>
      <c r="G49" s="16">
        <v>13068.65</v>
      </c>
      <c r="H49" s="10" t="s">
        <v>124</v>
      </c>
      <c r="I49" s="16">
        <v>13068.65</v>
      </c>
      <c r="J49" s="13" t="s">
        <v>32</v>
      </c>
      <c r="K49" s="13" t="s">
        <v>516</v>
      </c>
      <c r="L49" s="14">
        <v>244166</v>
      </c>
    </row>
  </sheetData>
  <mergeCells count="5">
    <mergeCell ref="A2:K2"/>
    <mergeCell ref="A3:K3"/>
    <mergeCell ref="F4:G4"/>
    <mergeCell ref="H4:I4"/>
    <mergeCell ref="K4:L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6315C-3E83-4908-A7B6-9C45668990A7}">
  <dimension ref="A1:L31"/>
  <sheetViews>
    <sheetView workbookViewId="0">
      <pane ySplit="4" topLeftCell="A5" activePane="bottomLeft" state="frozen"/>
      <selection pane="bottomLeft" activeCell="D31" sqref="D31"/>
    </sheetView>
  </sheetViews>
  <sheetFormatPr defaultRowHeight="13.8" x14ac:dyDescent="0.4"/>
  <cols>
    <col min="1" max="1" width="6.59765625" style="15" bestFit="1" customWidth="1"/>
    <col min="2" max="2" width="29.19921875" style="2" customWidth="1"/>
    <col min="3" max="3" width="16.59765625" style="15" bestFit="1" customWidth="1"/>
    <col min="4" max="4" width="10.09765625" style="15" bestFit="1" customWidth="1"/>
    <col min="5" max="5" width="15.69921875" style="15" bestFit="1" customWidth="1"/>
    <col min="6" max="6" width="21.19921875" style="2" customWidth="1"/>
    <col min="7" max="7" width="9.8984375" style="15" bestFit="1" customWidth="1"/>
    <col min="8" max="8" width="21.3984375" style="2" bestFit="1" customWidth="1"/>
    <col min="9" max="9" width="9.8984375" style="15" bestFit="1" customWidth="1"/>
    <col min="10" max="10" width="19.69921875" style="15" bestFit="1" customWidth="1"/>
    <col min="11" max="11" width="13.09765625" style="15" customWidth="1"/>
    <col min="12" max="12" width="9.09765625" style="15" customWidth="1"/>
    <col min="13" max="16384" width="8.796875" style="15"/>
  </cols>
  <sheetData>
    <row r="1" spans="1:12" x14ac:dyDescent="0.4">
      <c r="A1" s="4"/>
      <c r="C1" s="22"/>
      <c r="D1" s="22"/>
      <c r="E1" s="4"/>
      <c r="G1" s="22"/>
      <c r="I1" s="22"/>
      <c r="J1" s="38"/>
      <c r="K1" s="26"/>
      <c r="L1" s="48" t="s">
        <v>19</v>
      </c>
    </row>
    <row r="2" spans="1:12" x14ac:dyDescent="0.4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x14ac:dyDescent="0.4">
      <c r="A3" s="85" t="s">
        <v>517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s="30" customFormat="1" ht="33" customHeight="1" x14ac:dyDescent="0.4">
      <c r="A4" s="51" t="s">
        <v>22</v>
      </c>
      <c r="B4" s="52" t="s">
        <v>23</v>
      </c>
      <c r="C4" s="53" t="s">
        <v>24</v>
      </c>
      <c r="D4" s="53" t="s">
        <v>25</v>
      </c>
      <c r="E4" s="51" t="s">
        <v>2</v>
      </c>
      <c r="F4" s="82" t="s">
        <v>118</v>
      </c>
      <c r="G4" s="83"/>
      <c r="H4" s="82" t="s">
        <v>119</v>
      </c>
      <c r="I4" s="83"/>
      <c r="J4" s="60" t="s">
        <v>28</v>
      </c>
      <c r="K4" s="84" t="s">
        <v>29</v>
      </c>
      <c r="L4" s="84"/>
    </row>
    <row r="5" spans="1:12" ht="27.6" x14ac:dyDescent="0.4">
      <c r="A5" s="9">
        <v>1</v>
      </c>
      <c r="B5" s="10" t="s">
        <v>518</v>
      </c>
      <c r="C5" s="16">
        <v>1500</v>
      </c>
      <c r="D5" s="16">
        <v>1500</v>
      </c>
      <c r="E5" s="9" t="s">
        <v>228</v>
      </c>
      <c r="F5" s="10" t="s">
        <v>85</v>
      </c>
      <c r="G5" s="16">
        <v>1500</v>
      </c>
      <c r="H5" s="10" t="s">
        <v>85</v>
      </c>
      <c r="I5" s="16">
        <v>1500</v>
      </c>
      <c r="J5" s="13" t="s">
        <v>32</v>
      </c>
      <c r="K5" s="49" t="s">
        <v>519</v>
      </c>
      <c r="L5" s="14">
        <v>244202</v>
      </c>
    </row>
    <row r="6" spans="1:12" ht="27.6" x14ac:dyDescent="0.4">
      <c r="A6" s="9">
        <v>2</v>
      </c>
      <c r="B6" s="10" t="s">
        <v>518</v>
      </c>
      <c r="C6" s="16">
        <v>2600</v>
      </c>
      <c r="D6" s="16">
        <v>2600</v>
      </c>
      <c r="E6" s="9" t="s">
        <v>228</v>
      </c>
      <c r="F6" s="10" t="s">
        <v>99</v>
      </c>
      <c r="G6" s="16">
        <v>2600</v>
      </c>
      <c r="H6" s="10" t="s">
        <v>99</v>
      </c>
      <c r="I6" s="16">
        <v>2600</v>
      </c>
      <c r="J6" s="13" t="s">
        <v>32</v>
      </c>
      <c r="K6" s="50" t="s">
        <v>520</v>
      </c>
      <c r="L6" s="14">
        <v>244202</v>
      </c>
    </row>
    <row r="7" spans="1:12" ht="27.6" x14ac:dyDescent="0.4">
      <c r="A7" s="9">
        <v>3</v>
      </c>
      <c r="B7" s="10" t="s">
        <v>521</v>
      </c>
      <c r="C7" s="16">
        <v>4725</v>
      </c>
      <c r="D7" s="16">
        <v>4725</v>
      </c>
      <c r="E7" s="9" t="s">
        <v>228</v>
      </c>
      <c r="F7" s="10" t="s">
        <v>93</v>
      </c>
      <c r="G7" s="16">
        <v>4725</v>
      </c>
      <c r="H7" s="10" t="s">
        <v>93</v>
      </c>
      <c r="I7" s="16">
        <v>4725</v>
      </c>
      <c r="J7" s="13" t="s">
        <v>32</v>
      </c>
      <c r="K7" s="50" t="s">
        <v>522</v>
      </c>
      <c r="L7" s="14">
        <v>244202</v>
      </c>
    </row>
    <row r="8" spans="1:12" ht="27.6" x14ac:dyDescent="0.4">
      <c r="A8" s="9">
        <v>4</v>
      </c>
      <c r="B8" s="10" t="s">
        <v>521</v>
      </c>
      <c r="C8" s="16">
        <v>4910</v>
      </c>
      <c r="D8" s="16">
        <v>4910</v>
      </c>
      <c r="E8" s="9" t="s">
        <v>228</v>
      </c>
      <c r="F8" s="10" t="s">
        <v>93</v>
      </c>
      <c r="G8" s="16">
        <v>4910</v>
      </c>
      <c r="H8" s="10" t="s">
        <v>93</v>
      </c>
      <c r="I8" s="16">
        <v>4910</v>
      </c>
      <c r="J8" s="13" t="s">
        <v>32</v>
      </c>
      <c r="K8" s="50" t="s">
        <v>523</v>
      </c>
      <c r="L8" s="14">
        <v>244202</v>
      </c>
    </row>
    <row r="9" spans="1:12" ht="27.6" x14ac:dyDescent="0.4">
      <c r="A9" s="9">
        <v>5</v>
      </c>
      <c r="B9" s="10" t="s">
        <v>521</v>
      </c>
      <c r="C9" s="16">
        <v>4996</v>
      </c>
      <c r="D9" s="16">
        <v>4996</v>
      </c>
      <c r="E9" s="9" t="s">
        <v>228</v>
      </c>
      <c r="F9" s="10" t="s">
        <v>93</v>
      </c>
      <c r="G9" s="16">
        <v>4996</v>
      </c>
      <c r="H9" s="10" t="s">
        <v>93</v>
      </c>
      <c r="I9" s="16">
        <v>4996</v>
      </c>
      <c r="J9" s="13" t="s">
        <v>32</v>
      </c>
      <c r="K9" s="50" t="s">
        <v>524</v>
      </c>
      <c r="L9" s="14">
        <v>244202</v>
      </c>
    </row>
    <row r="10" spans="1:12" ht="27.6" x14ac:dyDescent="0.4">
      <c r="A10" s="9">
        <v>6</v>
      </c>
      <c r="B10" s="10" t="s">
        <v>521</v>
      </c>
      <c r="C10" s="16">
        <v>4953</v>
      </c>
      <c r="D10" s="16">
        <v>4953</v>
      </c>
      <c r="E10" s="9" t="s">
        <v>228</v>
      </c>
      <c r="F10" s="10" t="s">
        <v>93</v>
      </c>
      <c r="G10" s="16">
        <v>4953</v>
      </c>
      <c r="H10" s="10" t="s">
        <v>93</v>
      </c>
      <c r="I10" s="16">
        <v>4953</v>
      </c>
      <c r="J10" s="13" t="s">
        <v>32</v>
      </c>
      <c r="K10" s="50" t="s">
        <v>525</v>
      </c>
      <c r="L10" s="14">
        <v>244202</v>
      </c>
    </row>
    <row r="11" spans="1:12" ht="27.6" x14ac:dyDescent="0.4">
      <c r="A11" s="9">
        <v>7</v>
      </c>
      <c r="B11" s="10" t="s">
        <v>526</v>
      </c>
      <c r="C11" s="16">
        <v>1275</v>
      </c>
      <c r="D11" s="16">
        <v>1275</v>
      </c>
      <c r="E11" s="9" t="s">
        <v>228</v>
      </c>
      <c r="F11" s="10" t="s">
        <v>489</v>
      </c>
      <c r="G11" s="16">
        <v>1275</v>
      </c>
      <c r="H11" s="10" t="s">
        <v>489</v>
      </c>
      <c r="I11" s="16">
        <v>1275</v>
      </c>
      <c r="J11" s="13" t="s">
        <v>32</v>
      </c>
      <c r="K11" s="50" t="s">
        <v>527</v>
      </c>
      <c r="L11" s="14">
        <v>244202</v>
      </c>
    </row>
    <row r="12" spans="1:12" ht="27.6" x14ac:dyDescent="0.4">
      <c r="A12" s="9">
        <v>8</v>
      </c>
      <c r="B12" s="10" t="s">
        <v>528</v>
      </c>
      <c r="C12" s="16">
        <v>2200</v>
      </c>
      <c r="D12" s="16">
        <v>2200</v>
      </c>
      <c r="E12" s="9" t="s">
        <v>228</v>
      </c>
      <c r="F12" s="10" t="s">
        <v>168</v>
      </c>
      <c r="G12" s="16">
        <v>2200</v>
      </c>
      <c r="H12" s="10" t="s">
        <v>168</v>
      </c>
      <c r="I12" s="16">
        <v>2200</v>
      </c>
      <c r="J12" s="13" t="s">
        <v>32</v>
      </c>
      <c r="K12" s="50" t="s">
        <v>529</v>
      </c>
      <c r="L12" s="14">
        <v>244204</v>
      </c>
    </row>
    <row r="13" spans="1:12" ht="55.2" x14ac:dyDescent="0.4">
      <c r="A13" s="9">
        <v>9</v>
      </c>
      <c r="B13" s="10" t="s">
        <v>627</v>
      </c>
      <c r="C13" s="16">
        <v>5500</v>
      </c>
      <c r="D13" s="16">
        <v>5500</v>
      </c>
      <c r="E13" s="9" t="s">
        <v>228</v>
      </c>
      <c r="F13" s="10" t="s">
        <v>121</v>
      </c>
      <c r="G13" s="16">
        <v>5500</v>
      </c>
      <c r="H13" s="10" t="s">
        <v>121</v>
      </c>
      <c r="I13" s="16">
        <v>5500</v>
      </c>
      <c r="J13" s="13" t="s">
        <v>32</v>
      </c>
      <c r="K13" s="50" t="s">
        <v>530</v>
      </c>
      <c r="L13" s="14">
        <v>244211</v>
      </c>
    </row>
    <row r="14" spans="1:12" ht="27.6" x14ac:dyDescent="0.4">
      <c r="A14" s="9">
        <v>10</v>
      </c>
      <c r="B14" s="21" t="s">
        <v>531</v>
      </c>
      <c r="C14" s="16">
        <v>105000</v>
      </c>
      <c r="D14" s="16">
        <v>105000</v>
      </c>
      <c r="E14" s="9" t="s">
        <v>228</v>
      </c>
      <c r="F14" s="10" t="s">
        <v>532</v>
      </c>
      <c r="G14" s="16">
        <v>105000</v>
      </c>
      <c r="H14" s="10" t="s">
        <v>532</v>
      </c>
      <c r="I14" s="16">
        <v>105000</v>
      </c>
      <c r="J14" s="13" t="s">
        <v>32</v>
      </c>
      <c r="K14" s="9" t="s">
        <v>533</v>
      </c>
      <c r="L14" s="14">
        <v>244201</v>
      </c>
    </row>
    <row r="15" spans="1:12" ht="27.6" x14ac:dyDescent="0.4">
      <c r="A15" s="9">
        <v>11</v>
      </c>
      <c r="B15" s="21" t="s">
        <v>534</v>
      </c>
      <c r="C15" s="16">
        <v>13370</v>
      </c>
      <c r="D15" s="16">
        <v>13370</v>
      </c>
      <c r="E15" s="9" t="s">
        <v>228</v>
      </c>
      <c r="F15" s="10" t="s">
        <v>93</v>
      </c>
      <c r="G15" s="16">
        <v>13370</v>
      </c>
      <c r="H15" s="10" t="s">
        <v>93</v>
      </c>
      <c r="I15" s="16">
        <v>13370</v>
      </c>
      <c r="J15" s="13" t="s">
        <v>32</v>
      </c>
      <c r="K15" s="9" t="s">
        <v>535</v>
      </c>
      <c r="L15" s="14">
        <v>244221</v>
      </c>
    </row>
    <row r="16" spans="1:12" ht="27.6" x14ac:dyDescent="0.4">
      <c r="A16" s="9">
        <v>12</v>
      </c>
      <c r="B16" s="21" t="s">
        <v>536</v>
      </c>
      <c r="C16" s="16">
        <v>24000</v>
      </c>
      <c r="D16" s="16">
        <v>24000</v>
      </c>
      <c r="E16" s="9" t="s">
        <v>228</v>
      </c>
      <c r="F16" s="10" t="s">
        <v>93</v>
      </c>
      <c r="G16" s="16">
        <v>24000</v>
      </c>
      <c r="H16" s="10" t="s">
        <v>93</v>
      </c>
      <c r="I16" s="16">
        <v>24000</v>
      </c>
      <c r="J16" s="13" t="s">
        <v>32</v>
      </c>
      <c r="K16" s="9" t="s">
        <v>537</v>
      </c>
      <c r="L16" s="14">
        <v>244225</v>
      </c>
    </row>
    <row r="17" spans="1:12" ht="27.6" x14ac:dyDescent="0.4">
      <c r="A17" s="9">
        <v>13</v>
      </c>
      <c r="B17" s="21" t="s">
        <v>538</v>
      </c>
      <c r="C17" s="16">
        <v>24000</v>
      </c>
      <c r="D17" s="16">
        <v>24000</v>
      </c>
      <c r="E17" s="9" t="s">
        <v>228</v>
      </c>
      <c r="F17" s="10" t="s">
        <v>539</v>
      </c>
      <c r="G17" s="16">
        <v>24000</v>
      </c>
      <c r="H17" s="10" t="s">
        <v>539</v>
      </c>
      <c r="I17" s="16">
        <v>24000</v>
      </c>
      <c r="J17" s="13" t="s">
        <v>32</v>
      </c>
      <c r="K17" s="9" t="s">
        <v>540</v>
      </c>
      <c r="L17" s="14">
        <v>244225</v>
      </c>
    </row>
    <row r="18" spans="1:12" ht="27.6" x14ac:dyDescent="0.4">
      <c r="A18" s="9">
        <v>14</v>
      </c>
      <c r="B18" s="21" t="s">
        <v>541</v>
      </c>
      <c r="C18" s="16">
        <v>10735</v>
      </c>
      <c r="D18" s="16">
        <v>10735</v>
      </c>
      <c r="E18" s="9" t="s">
        <v>228</v>
      </c>
      <c r="F18" s="10" t="s">
        <v>93</v>
      </c>
      <c r="G18" s="16">
        <v>10735</v>
      </c>
      <c r="H18" s="10" t="s">
        <v>93</v>
      </c>
      <c r="I18" s="16">
        <v>10735</v>
      </c>
      <c r="J18" s="13" t="s">
        <v>32</v>
      </c>
      <c r="K18" s="9" t="s">
        <v>542</v>
      </c>
      <c r="L18" s="14">
        <v>244225</v>
      </c>
    </row>
    <row r="19" spans="1:12" ht="27.6" x14ac:dyDescent="0.4">
      <c r="A19" s="9">
        <v>15</v>
      </c>
      <c r="B19" s="21" t="s">
        <v>543</v>
      </c>
      <c r="C19" s="16">
        <v>8320</v>
      </c>
      <c r="D19" s="16">
        <v>8320</v>
      </c>
      <c r="E19" s="9" t="s">
        <v>228</v>
      </c>
      <c r="F19" s="10" t="s">
        <v>96</v>
      </c>
      <c r="G19" s="16">
        <v>8320</v>
      </c>
      <c r="H19" s="10" t="s">
        <v>96</v>
      </c>
      <c r="I19" s="16">
        <v>8320</v>
      </c>
      <c r="J19" s="13" t="s">
        <v>32</v>
      </c>
      <c r="K19" s="9" t="s">
        <v>544</v>
      </c>
      <c r="L19" s="14">
        <v>244221</v>
      </c>
    </row>
    <row r="20" spans="1:12" ht="27.6" x14ac:dyDescent="0.4">
      <c r="A20" s="9">
        <v>16</v>
      </c>
      <c r="B20" s="21" t="s">
        <v>545</v>
      </c>
      <c r="C20" s="16">
        <v>29000</v>
      </c>
      <c r="D20" s="16">
        <v>29000</v>
      </c>
      <c r="E20" s="9" t="s">
        <v>228</v>
      </c>
      <c r="F20" s="10" t="s">
        <v>472</v>
      </c>
      <c r="G20" s="16">
        <v>29000</v>
      </c>
      <c r="H20" s="10" t="s">
        <v>472</v>
      </c>
      <c r="I20" s="16">
        <v>29000</v>
      </c>
      <c r="J20" s="13" t="s">
        <v>32</v>
      </c>
      <c r="K20" s="9" t="s">
        <v>546</v>
      </c>
      <c r="L20" s="14">
        <v>244221</v>
      </c>
    </row>
    <row r="21" spans="1:12" ht="27.6" x14ac:dyDescent="0.4">
      <c r="A21" s="9">
        <v>17</v>
      </c>
      <c r="B21" s="21" t="s">
        <v>547</v>
      </c>
      <c r="C21" s="16">
        <v>95000</v>
      </c>
      <c r="D21" s="16">
        <v>95000</v>
      </c>
      <c r="E21" s="9" t="s">
        <v>228</v>
      </c>
      <c r="F21" s="10" t="s">
        <v>548</v>
      </c>
      <c r="G21" s="16">
        <v>95000</v>
      </c>
      <c r="H21" s="10" t="s">
        <v>548</v>
      </c>
      <c r="I21" s="16">
        <v>95000</v>
      </c>
      <c r="J21" s="13" t="s">
        <v>32</v>
      </c>
      <c r="K21" s="9" t="s">
        <v>549</v>
      </c>
      <c r="L21" s="14">
        <v>244215</v>
      </c>
    </row>
    <row r="22" spans="1:12" ht="27.6" x14ac:dyDescent="0.4">
      <c r="A22" s="9">
        <v>18</v>
      </c>
      <c r="B22" s="21" t="s">
        <v>143</v>
      </c>
      <c r="C22" s="16">
        <v>18395</v>
      </c>
      <c r="D22" s="16">
        <v>18395</v>
      </c>
      <c r="E22" s="9" t="s">
        <v>228</v>
      </c>
      <c r="F22" s="10" t="s">
        <v>225</v>
      </c>
      <c r="G22" s="16">
        <v>18395</v>
      </c>
      <c r="H22" s="10" t="s">
        <v>225</v>
      </c>
      <c r="I22" s="16">
        <v>18395</v>
      </c>
      <c r="J22" s="13" t="s">
        <v>32</v>
      </c>
      <c r="K22" s="9" t="s">
        <v>550</v>
      </c>
      <c r="L22" s="14">
        <v>244215</v>
      </c>
    </row>
    <row r="23" spans="1:12" ht="27.6" x14ac:dyDescent="0.4">
      <c r="A23" s="9">
        <v>19</v>
      </c>
      <c r="B23" s="21" t="s">
        <v>551</v>
      </c>
      <c r="C23" s="16">
        <v>29000</v>
      </c>
      <c r="D23" s="16">
        <v>29000</v>
      </c>
      <c r="E23" s="9" t="s">
        <v>228</v>
      </c>
      <c r="F23" s="10" t="s">
        <v>472</v>
      </c>
      <c r="G23" s="16">
        <v>29000</v>
      </c>
      <c r="H23" s="10" t="s">
        <v>472</v>
      </c>
      <c r="I23" s="16">
        <v>29000</v>
      </c>
      <c r="J23" s="13" t="s">
        <v>32</v>
      </c>
      <c r="K23" s="9" t="s">
        <v>552</v>
      </c>
      <c r="L23" s="14">
        <v>244215</v>
      </c>
    </row>
    <row r="24" spans="1:12" ht="27.6" x14ac:dyDescent="0.4">
      <c r="A24" s="9">
        <v>20</v>
      </c>
      <c r="B24" s="21" t="s">
        <v>553</v>
      </c>
      <c r="C24" s="16">
        <v>12292</v>
      </c>
      <c r="D24" s="16">
        <v>12292</v>
      </c>
      <c r="E24" s="9" t="s">
        <v>228</v>
      </c>
      <c r="F24" s="10" t="s">
        <v>93</v>
      </c>
      <c r="G24" s="16">
        <v>12292</v>
      </c>
      <c r="H24" s="10" t="s">
        <v>93</v>
      </c>
      <c r="I24" s="16">
        <v>12292</v>
      </c>
      <c r="J24" s="13" t="s">
        <v>32</v>
      </c>
      <c r="K24" s="9" t="s">
        <v>554</v>
      </c>
      <c r="L24" s="14">
        <v>244210</v>
      </c>
    </row>
    <row r="25" spans="1:12" ht="27.6" x14ac:dyDescent="0.4">
      <c r="A25" s="9">
        <v>21</v>
      </c>
      <c r="B25" s="21" t="s">
        <v>555</v>
      </c>
      <c r="C25" s="16">
        <v>40000</v>
      </c>
      <c r="D25" s="16">
        <v>40000</v>
      </c>
      <c r="E25" s="9" t="s">
        <v>228</v>
      </c>
      <c r="F25" s="10" t="s">
        <v>472</v>
      </c>
      <c r="G25" s="16">
        <v>40000</v>
      </c>
      <c r="H25" s="10" t="s">
        <v>472</v>
      </c>
      <c r="I25" s="16">
        <v>40000</v>
      </c>
      <c r="J25" s="13" t="s">
        <v>32</v>
      </c>
      <c r="K25" s="9" t="s">
        <v>556</v>
      </c>
      <c r="L25" s="14">
        <v>244211</v>
      </c>
    </row>
    <row r="26" spans="1:12" ht="27.6" x14ac:dyDescent="0.4">
      <c r="A26" s="9">
        <v>22</v>
      </c>
      <c r="B26" s="21" t="s">
        <v>208</v>
      </c>
      <c r="C26" s="16">
        <v>13050</v>
      </c>
      <c r="D26" s="16">
        <v>13050</v>
      </c>
      <c r="E26" s="9" t="s">
        <v>228</v>
      </c>
      <c r="F26" s="10" t="s">
        <v>209</v>
      </c>
      <c r="G26" s="16">
        <v>13050</v>
      </c>
      <c r="H26" s="10" t="s">
        <v>209</v>
      </c>
      <c r="I26" s="16">
        <v>13050</v>
      </c>
      <c r="J26" s="13" t="s">
        <v>32</v>
      </c>
      <c r="K26" s="9" t="s">
        <v>557</v>
      </c>
      <c r="L26" s="14">
        <v>244209</v>
      </c>
    </row>
    <row r="27" spans="1:12" ht="27.6" x14ac:dyDescent="0.4">
      <c r="A27" s="9">
        <v>23</v>
      </c>
      <c r="B27" s="21" t="s">
        <v>558</v>
      </c>
      <c r="C27" s="16">
        <v>89473.44</v>
      </c>
      <c r="D27" s="16">
        <v>89473.44</v>
      </c>
      <c r="E27" s="9" t="s">
        <v>228</v>
      </c>
      <c r="F27" s="10" t="s">
        <v>105</v>
      </c>
      <c r="G27" s="16">
        <v>89473.44</v>
      </c>
      <c r="H27" s="10" t="s">
        <v>105</v>
      </c>
      <c r="I27" s="16">
        <v>89473.44</v>
      </c>
      <c r="J27" s="13" t="s">
        <v>32</v>
      </c>
      <c r="K27" s="9" t="s">
        <v>559</v>
      </c>
      <c r="L27" s="14">
        <v>244202</v>
      </c>
    </row>
    <row r="28" spans="1:12" ht="41.4" x14ac:dyDescent="0.4">
      <c r="A28" s="9">
        <v>24</v>
      </c>
      <c r="B28" s="21" t="s">
        <v>560</v>
      </c>
      <c r="C28" s="16">
        <v>18940.95</v>
      </c>
      <c r="D28" s="16">
        <v>18940.95</v>
      </c>
      <c r="E28" s="9" t="s">
        <v>228</v>
      </c>
      <c r="F28" s="10" t="s">
        <v>105</v>
      </c>
      <c r="G28" s="16">
        <v>18940.95</v>
      </c>
      <c r="H28" s="10" t="s">
        <v>105</v>
      </c>
      <c r="I28" s="16">
        <v>18940.95</v>
      </c>
      <c r="J28" s="13" t="s">
        <v>32</v>
      </c>
      <c r="K28" s="9" t="s">
        <v>561</v>
      </c>
      <c r="L28" s="14">
        <v>244202</v>
      </c>
    </row>
    <row r="29" spans="1:12" ht="27.6" x14ac:dyDescent="0.4">
      <c r="A29" s="9">
        <v>25</v>
      </c>
      <c r="B29" s="21" t="s">
        <v>562</v>
      </c>
      <c r="C29" s="16">
        <v>35600</v>
      </c>
      <c r="D29" s="16">
        <v>35600</v>
      </c>
      <c r="E29" s="9" t="s">
        <v>228</v>
      </c>
      <c r="F29" s="10" t="s">
        <v>489</v>
      </c>
      <c r="G29" s="16">
        <v>35600</v>
      </c>
      <c r="H29" s="10" t="s">
        <v>489</v>
      </c>
      <c r="I29" s="16">
        <v>35600</v>
      </c>
      <c r="J29" s="13" t="s">
        <v>32</v>
      </c>
      <c r="K29" s="9" t="s">
        <v>563</v>
      </c>
      <c r="L29" s="14">
        <v>244204</v>
      </c>
    </row>
    <row r="30" spans="1:12" ht="41.4" x14ac:dyDescent="0.4">
      <c r="A30" s="9">
        <v>26</v>
      </c>
      <c r="B30" s="21" t="s">
        <v>564</v>
      </c>
      <c r="C30" s="16">
        <v>300000</v>
      </c>
      <c r="D30" s="16">
        <v>300000</v>
      </c>
      <c r="E30" s="9" t="s">
        <v>228</v>
      </c>
      <c r="F30" s="10" t="s">
        <v>565</v>
      </c>
      <c r="G30" s="16">
        <v>300000</v>
      </c>
      <c r="H30" s="10" t="s">
        <v>565</v>
      </c>
      <c r="I30" s="16">
        <v>300000</v>
      </c>
      <c r="J30" s="13" t="s">
        <v>32</v>
      </c>
      <c r="K30" s="9" t="s">
        <v>566</v>
      </c>
      <c r="L30" s="14">
        <v>244203</v>
      </c>
    </row>
    <row r="31" spans="1:12" x14ac:dyDescent="0.4">
      <c r="D31" s="64"/>
    </row>
  </sheetData>
  <mergeCells count="5">
    <mergeCell ref="A2:L2"/>
    <mergeCell ref="A3:L3"/>
    <mergeCell ref="F4:G4"/>
    <mergeCell ref="H4:I4"/>
    <mergeCell ref="K4:L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6043F-7B96-424C-8168-A4DEBE652977}">
  <dimension ref="A1:L30"/>
  <sheetViews>
    <sheetView workbookViewId="0">
      <pane ySplit="4" topLeftCell="A5" activePane="bottomLeft" state="frozen"/>
      <selection pane="bottomLeft" activeCell="D30" sqref="D30"/>
    </sheetView>
  </sheetViews>
  <sheetFormatPr defaultRowHeight="13.8" x14ac:dyDescent="0.3"/>
  <cols>
    <col min="1" max="1" width="6.59765625" style="6" bestFit="1" customWidth="1"/>
    <col min="2" max="2" width="32.09765625" style="6" customWidth="1"/>
    <col min="3" max="3" width="16.59765625" style="6" bestFit="1" customWidth="1"/>
    <col min="4" max="4" width="10.09765625" style="6" bestFit="1" customWidth="1"/>
    <col min="5" max="5" width="15.69921875" style="6" bestFit="1" customWidth="1"/>
    <col min="6" max="6" width="16.09765625" style="5" bestFit="1" customWidth="1"/>
    <col min="7" max="7" width="9" style="40" bestFit="1" customWidth="1"/>
    <col min="8" max="8" width="16.09765625" style="5" customWidth="1"/>
    <col min="9" max="9" width="9" style="6" bestFit="1" customWidth="1"/>
    <col min="10" max="10" width="19.69921875" style="6" bestFit="1" customWidth="1"/>
    <col min="11" max="11" width="12.8984375" style="6" customWidth="1"/>
    <col min="12" max="12" width="9.59765625" style="6" customWidth="1"/>
    <col min="13" max="16384" width="8.796875" style="6"/>
  </cols>
  <sheetData>
    <row r="1" spans="1:12" x14ac:dyDescent="0.3">
      <c r="A1" s="4"/>
      <c r="B1" s="15"/>
      <c r="C1" s="22"/>
      <c r="D1" s="22"/>
      <c r="E1" s="4"/>
      <c r="F1" s="2"/>
      <c r="G1" s="22"/>
      <c r="H1" s="2"/>
      <c r="I1" s="22"/>
      <c r="J1" s="38"/>
      <c r="L1" s="26" t="s">
        <v>19</v>
      </c>
    </row>
    <row r="2" spans="1:12" x14ac:dyDescent="0.3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x14ac:dyDescent="0.3">
      <c r="A3" s="85" t="s">
        <v>567</v>
      </c>
      <c r="B3" s="85"/>
      <c r="C3" s="85"/>
      <c r="D3" s="85"/>
      <c r="E3" s="85"/>
      <c r="F3" s="85"/>
      <c r="G3" s="85"/>
      <c r="H3" s="85"/>
      <c r="I3" s="85"/>
      <c r="J3" s="85"/>
      <c r="K3" s="79"/>
    </row>
    <row r="4" spans="1:12" ht="42" customHeight="1" x14ac:dyDescent="0.3">
      <c r="A4" s="51" t="s">
        <v>22</v>
      </c>
      <c r="B4" s="51" t="s">
        <v>23</v>
      </c>
      <c r="C4" s="53" t="s">
        <v>24</v>
      </c>
      <c r="D4" s="53" t="s">
        <v>25</v>
      </c>
      <c r="E4" s="51" t="s">
        <v>2</v>
      </c>
      <c r="F4" s="82" t="s">
        <v>118</v>
      </c>
      <c r="G4" s="83"/>
      <c r="H4" s="82" t="s">
        <v>119</v>
      </c>
      <c r="I4" s="83"/>
      <c r="J4" s="60" t="s">
        <v>28</v>
      </c>
      <c r="K4" s="84" t="s">
        <v>29</v>
      </c>
      <c r="L4" s="84"/>
    </row>
    <row r="5" spans="1:12" s="15" customFormat="1" ht="27.6" x14ac:dyDescent="0.4">
      <c r="A5" s="9">
        <v>1</v>
      </c>
      <c r="B5" s="10" t="s">
        <v>568</v>
      </c>
      <c r="C5" s="16">
        <v>3500</v>
      </c>
      <c r="D5" s="16">
        <v>3500</v>
      </c>
      <c r="E5" s="9" t="s">
        <v>228</v>
      </c>
      <c r="F5" s="10" t="s">
        <v>130</v>
      </c>
      <c r="G5" s="16">
        <v>3500</v>
      </c>
      <c r="H5" s="10" t="s">
        <v>130</v>
      </c>
      <c r="I5" s="16">
        <v>3500</v>
      </c>
      <c r="J5" s="13" t="s">
        <v>32</v>
      </c>
      <c r="K5" s="9" t="s">
        <v>569</v>
      </c>
      <c r="L5" s="14">
        <v>244230</v>
      </c>
    </row>
    <row r="6" spans="1:12" s="15" customFormat="1" ht="27.6" x14ac:dyDescent="0.4">
      <c r="A6" s="9">
        <v>2</v>
      </c>
      <c r="B6" s="10" t="s">
        <v>570</v>
      </c>
      <c r="C6" s="16">
        <v>4250</v>
      </c>
      <c r="D6" s="16">
        <v>4250</v>
      </c>
      <c r="E6" s="9" t="s">
        <v>228</v>
      </c>
      <c r="F6" s="10" t="s">
        <v>571</v>
      </c>
      <c r="G6" s="16">
        <v>4250</v>
      </c>
      <c r="H6" s="10" t="s">
        <v>571</v>
      </c>
      <c r="I6" s="16">
        <v>4250</v>
      </c>
      <c r="J6" s="13" t="s">
        <v>32</v>
      </c>
      <c r="K6" s="9" t="s">
        <v>572</v>
      </c>
      <c r="L6" s="14">
        <v>244231</v>
      </c>
    </row>
    <row r="7" spans="1:12" s="15" customFormat="1" ht="27.6" x14ac:dyDescent="0.4">
      <c r="A7" s="9">
        <v>3</v>
      </c>
      <c r="B7" s="10" t="s">
        <v>341</v>
      </c>
      <c r="C7" s="16">
        <v>815</v>
      </c>
      <c r="D7" s="16">
        <v>815</v>
      </c>
      <c r="E7" s="9" t="s">
        <v>228</v>
      </c>
      <c r="F7" s="10" t="s">
        <v>209</v>
      </c>
      <c r="G7" s="16">
        <v>815</v>
      </c>
      <c r="H7" s="10" t="s">
        <v>209</v>
      </c>
      <c r="I7" s="16">
        <v>815</v>
      </c>
      <c r="J7" s="13" t="s">
        <v>32</v>
      </c>
      <c r="K7" s="9" t="s">
        <v>573</v>
      </c>
      <c r="L7" s="14">
        <v>244232</v>
      </c>
    </row>
    <row r="8" spans="1:12" s="15" customFormat="1" ht="27.6" x14ac:dyDescent="0.4">
      <c r="A8" s="9">
        <v>4</v>
      </c>
      <c r="B8" s="10" t="s">
        <v>574</v>
      </c>
      <c r="C8" s="16">
        <v>552</v>
      </c>
      <c r="D8" s="16">
        <v>552</v>
      </c>
      <c r="E8" s="9" t="s">
        <v>228</v>
      </c>
      <c r="F8" s="10" t="s">
        <v>212</v>
      </c>
      <c r="G8" s="16">
        <v>552</v>
      </c>
      <c r="H8" s="10" t="s">
        <v>212</v>
      </c>
      <c r="I8" s="16">
        <v>552</v>
      </c>
      <c r="J8" s="13" t="s">
        <v>32</v>
      </c>
      <c r="K8" s="9" t="s">
        <v>575</v>
      </c>
      <c r="L8" s="14">
        <v>244236</v>
      </c>
    </row>
    <row r="9" spans="1:12" s="15" customFormat="1" ht="41.4" x14ac:dyDescent="0.4">
      <c r="A9" s="9">
        <v>5</v>
      </c>
      <c r="B9" s="10" t="s">
        <v>576</v>
      </c>
      <c r="C9" s="16">
        <v>4900</v>
      </c>
      <c r="D9" s="16">
        <v>4900</v>
      </c>
      <c r="E9" s="9" t="s">
        <v>228</v>
      </c>
      <c r="F9" s="10" t="s">
        <v>144</v>
      </c>
      <c r="G9" s="16">
        <v>4900</v>
      </c>
      <c r="H9" s="10" t="s">
        <v>144</v>
      </c>
      <c r="I9" s="16">
        <v>4900</v>
      </c>
      <c r="J9" s="13" t="s">
        <v>32</v>
      </c>
      <c r="K9" s="9" t="s">
        <v>577</v>
      </c>
      <c r="L9" s="14">
        <v>244239</v>
      </c>
    </row>
    <row r="10" spans="1:12" s="15" customFormat="1" ht="27.6" x14ac:dyDescent="0.4">
      <c r="A10" s="9">
        <v>6</v>
      </c>
      <c r="B10" s="10" t="s">
        <v>578</v>
      </c>
      <c r="C10" s="16">
        <v>1296</v>
      </c>
      <c r="D10" s="16">
        <v>1296</v>
      </c>
      <c r="E10" s="9" t="s">
        <v>228</v>
      </c>
      <c r="F10" s="10" t="s">
        <v>212</v>
      </c>
      <c r="G10" s="16">
        <v>1296</v>
      </c>
      <c r="H10" s="10" t="s">
        <v>212</v>
      </c>
      <c r="I10" s="16">
        <v>1296</v>
      </c>
      <c r="J10" s="13" t="s">
        <v>32</v>
      </c>
      <c r="K10" s="9" t="s">
        <v>579</v>
      </c>
      <c r="L10" s="14">
        <v>244253</v>
      </c>
    </row>
    <row r="11" spans="1:12" s="15" customFormat="1" ht="27.6" x14ac:dyDescent="0.4">
      <c r="A11" s="9">
        <v>7</v>
      </c>
      <c r="B11" s="10" t="s">
        <v>580</v>
      </c>
      <c r="C11" s="16">
        <v>1300</v>
      </c>
      <c r="D11" s="16">
        <v>1300</v>
      </c>
      <c r="E11" s="9" t="s">
        <v>228</v>
      </c>
      <c r="F11" s="10" t="s">
        <v>581</v>
      </c>
      <c r="G11" s="16">
        <v>1300</v>
      </c>
      <c r="H11" s="10" t="s">
        <v>581</v>
      </c>
      <c r="I11" s="16">
        <v>1300</v>
      </c>
      <c r="J11" s="13" t="s">
        <v>32</v>
      </c>
      <c r="K11" s="9" t="s">
        <v>582</v>
      </c>
      <c r="L11" s="14">
        <v>244253</v>
      </c>
    </row>
    <row r="12" spans="1:12" s="15" customFormat="1" ht="27.6" x14ac:dyDescent="0.4">
      <c r="A12" s="9">
        <v>8</v>
      </c>
      <c r="B12" s="10" t="s">
        <v>583</v>
      </c>
      <c r="C12" s="16">
        <v>2000</v>
      </c>
      <c r="D12" s="16">
        <v>2000</v>
      </c>
      <c r="E12" s="9" t="s">
        <v>228</v>
      </c>
      <c r="F12" s="10" t="s">
        <v>571</v>
      </c>
      <c r="G12" s="16">
        <v>2000</v>
      </c>
      <c r="H12" s="10" t="s">
        <v>571</v>
      </c>
      <c r="I12" s="16">
        <v>2000</v>
      </c>
      <c r="J12" s="13" t="s">
        <v>32</v>
      </c>
      <c r="K12" s="9" t="s">
        <v>584</v>
      </c>
      <c r="L12" s="14">
        <v>244256</v>
      </c>
    </row>
    <row r="13" spans="1:12" s="15" customFormat="1" ht="27.6" x14ac:dyDescent="0.4">
      <c r="A13" s="9">
        <v>9</v>
      </c>
      <c r="B13" s="21" t="s">
        <v>585</v>
      </c>
      <c r="C13" s="16">
        <v>29000</v>
      </c>
      <c r="D13" s="16">
        <v>29000</v>
      </c>
      <c r="E13" s="9" t="s">
        <v>228</v>
      </c>
      <c r="F13" s="10" t="s">
        <v>412</v>
      </c>
      <c r="G13" s="16">
        <v>29000</v>
      </c>
      <c r="H13" s="10" t="s">
        <v>412</v>
      </c>
      <c r="I13" s="16">
        <v>29000</v>
      </c>
      <c r="J13" s="13" t="s">
        <v>32</v>
      </c>
      <c r="K13" s="9" t="s">
        <v>586</v>
      </c>
      <c r="L13" s="14">
        <v>244249</v>
      </c>
    </row>
    <row r="14" spans="1:12" s="15" customFormat="1" ht="27.6" x14ac:dyDescent="0.4">
      <c r="A14" s="9">
        <v>10</v>
      </c>
      <c r="B14" s="21" t="s">
        <v>587</v>
      </c>
      <c r="C14" s="16">
        <v>55900</v>
      </c>
      <c r="D14" s="16">
        <v>55900</v>
      </c>
      <c r="E14" s="9" t="s">
        <v>228</v>
      </c>
      <c r="F14" s="10" t="s">
        <v>412</v>
      </c>
      <c r="G14" s="16">
        <v>55900</v>
      </c>
      <c r="H14" s="10" t="s">
        <v>412</v>
      </c>
      <c r="I14" s="16">
        <v>55900</v>
      </c>
      <c r="J14" s="13" t="s">
        <v>32</v>
      </c>
      <c r="K14" s="9" t="s">
        <v>588</v>
      </c>
      <c r="L14" s="14">
        <v>244249</v>
      </c>
    </row>
    <row r="15" spans="1:12" s="15" customFormat="1" ht="27.6" x14ac:dyDescent="0.4">
      <c r="A15" s="9">
        <v>11</v>
      </c>
      <c r="B15" s="46" t="s">
        <v>589</v>
      </c>
      <c r="C15" s="16">
        <v>23600</v>
      </c>
      <c r="D15" s="16">
        <v>23600</v>
      </c>
      <c r="E15" s="9" t="s">
        <v>228</v>
      </c>
      <c r="F15" s="10" t="s">
        <v>209</v>
      </c>
      <c r="G15" s="16">
        <v>23600</v>
      </c>
      <c r="H15" s="10" t="s">
        <v>209</v>
      </c>
      <c r="I15" s="16">
        <v>23600</v>
      </c>
      <c r="J15" s="13" t="s">
        <v>32</v>
      </c>
      <c r="K15" s="9" t="s">
        <v>590</v>
      </c>
      <c r="L15" s="14">
        <v>244246</v>
      </c>
    </row>
    <row r="16" spans="1:12" s="15" customFormat="1" ht="27.6" x14ac:dyDescent="0.4">
      <c r="A16" s="9">
        <v>12</v>
      </c>
      <c r="B16" s="21" t="s">
        <v>591</v>
      </c>
      <c r="C16" s="16">
        <v>7500</v>
      </c>
      <c r="D16" s="16">
        <v>7500</v>
      </c>
      <c r="E16" s="9" t="s">
        <v>228</v>
      </c>
      <c r="F16" s="10" t="s">
        <v>255</v>
      </c>
      <c r="G16" s="16">
        <v>7500</v>
      </c>
      <c r="H16" s="10" t="s">
        <v>255</v>
      </c>
      <c r="I16" s="16">
        <v>7500</v>
      </c>
      <c r="J16" s="13" t="s">
        <v>32</v>
      </c>
      <c r="K16" s="9" t="s">
        <v>592</v>
      </c>
      <c r="L16" s="14">
        <v>244246</v>
      </c>
    </row>
    <row r="17" spans="1:12" s="15" customFormat="1" ht="27.6" x14ac:dyDescent="0.4">
      <c r="A17" s="9">
        <v>13</v>
      </c>
      <c r="B17" s="21" t="s">
        <v>593</v>
      </c>
      <c r="C17" s="16">
        <v>47000</v>
      </c>
      <c r="D17" s="16">
        <v>47000</v>
      </c>
      <c r="E17" s="9" t="s">
        <v>228</v>
      </c>
      <c r="F17" s="10" t="s">
        <v>548</v>
      </c>
      <c r="G17" s="16">
        <v>47000</v>
      </c>
      <c r="H17" s="10" t="s">
        <v>548</v>
      </c>
      <c r="I17" s="16">
        <v>47000</v>
      </c>
      <c r="J17" s="13" t="s">
        <v>32</v>
      </c>
      <c r="K17" s="9" t="s">
        <v>594</v>
      </c>
      <c r="L17" s="14">
        <v>244246</v>
      </c>
    </row>
    <row r="18" spans="1:12" s="15" customFormat="1" ht="27.6" x14ac:dyDescent="0.4">
      <c r="A18" s="9">
        <v>14</v>
      </c>
      <c r="B18" s="21" t="s">
        <v>595</v>
      </c>
      <c r="C18" s="16">
        <v>32000</v>
      </c>
      <c r="D18" s="16">
        <v>32000</v>
      </c>
      <c r="E18" s="9" t="s">
        <v>228</v>
      </c>
      <c r="F18" s="10" t="s">
        <v>548</v>
      </c>
      <c r="G18" s="16">
        <v>32000</v>
      </c>
      <c r="H18" s="10" t="s">
        <v>548</v>
      </c>
      <c r="I18" s="16">
        <v>32000</v>
      </c>
      <c r="J18" s="13" t="s">
        <v>32</v>
      </c>
      <c r="K18" s="9" t="s">
        <v>596</v>
      </c>
      <c r="L18" s="14">
        <v>244246</v>
      </c>
    </row>
    <row r="19" spans="1:12" s="15" customFormat="1" ht="27.6" x14ac:dyDescent="0.4">
      <c r="A19" s="9">
        <v>15</v>
      </c>
      <c r="B19" s="46" t="s">
        <v>597</v>
      </c>
      <c r="C19" s="16">
        <v>15000</v>
      </c>
      <c r="D19" s="16">
        <v>15000</v>
      </c>
      <c r="E19" s="9" t="s">
        <v>228</v>
      </c>
      <c r="F19" s="10" t="s">
        <v>93</v>
      </c>
      <c r="G19" s="16">
        <v>15000</v>
      </c>
      <c r="H19" s="10" t="s">
        <v>93</v>
      </c>
      <c r="I19" s="16">
        <v>15000</v>
      </c>
      <c r="J19" s="13" t="s">
        <v>32</v>
      </c>
      <c r="K19" s="9" t="s">
        <v>598</v>
      </c>
      <c r="L19" s="14">
        <v>244239</v>
      </c>
    </row>
    <row r="20" spans="1:12" s="15" customFormat="1" ht="27.6" x14ac:dyDescent="0.4">
      <c r="A20" s="9">
        <v>16</v>
      </c>
      <c r="B20" s="21" t="s">
        <v>599</v>
      </c>
      <c r="C20" s="16">
        <v>6000</v>
      </c>
      <c r="D20" s="16">
        <v>6000</v>
      </c>
      <c r="E20" s="9" t="s">
        <v>228</v>
      </c>
      <c r="F20" s="10" t="s">
        <v>548</v>
      </c>
      <c r="G20" s="16">
        <v>6000</v>
      </c>
      <c r="H20" s="10" t="s">
        <v>548</v>
      </c>
      <c r="I20" s="16">
        <v>6000</v>
      </c>
      <c r="J20" s="13" t="s">
        <v>32</v>
      </c>
      <c r="K20" s="9" t="s">
        <v>600</v>
      </c>
      <c r="L20" s="14">
        <v>244242</v>
      </c>
    </row>
    <row r="21" spans="1:12" s="15" customFormat="1" ht="27.6" x14ac:dyDescent="0.4">
      <c r="A21" s="9">
        <v>17</v>
      </c>
      <c r="B21" s="21" t="s">
        <v>601</v>
      </c>
      <c r="C21" s="16">
        <v>93734.080000000002</v>
      </c>
      <c r="D21" s="16">
        <v>93734.080000000002</v>
      </c>
      <c r="E21" s="9" t="s">
        <v>228</v>
      </c>
      <c r="F21" s="10" t="s">
        <v>105</v>
      </c>
      <c r="G21" s="16">
        <v>93734.080000000002</v>
      </c>
      <c r="H21" s="10" t="s">
        <v>105</v>
      </c>
      <c r="I21" s="16">
        <v>93734.080000000002</v>
      </c>
      <c r="J21" s="13" t="s">
        <v>32</v>
      </c>
      <c r="K21" s="9" t="s">
        <v>602</v>
      </c>
      <c r="L21" s="14">
        <v>244236</v>
      </c>
    </row>
    <row r="22" spans="1:12" s="15" customFormat="1" ht="27.6" x14ac:dyDescent="0.4">
      <c r="A22" s="9">
        <v>18</v>
      </c>
      <c r="B22" s="21" t="s">
        <v>603</v>
      </c>
      <c r="C22" s="16">
        <v>19842.900000000001</v>
      </c>
      <c r="D22" s="16">
        <v>19842.900000000001</v>
      </c>
      <c r="E22" s="9" t="s">
        <v>228</v>
      </c>
      <c r="F22" s="10" t="s">
        <v>105</v>
      </c>
      <c r="G22" s="16">
        <v>19842.900000000001</v>
      </c>
      <c r="H22" s="10" t="s">
        <v>105</v>
      </c>
      <c r="I22" s="16">
        <v>19842.900000000001</v>
      </c>
      <c r="J22" s="13" t="s">
        <v>32</v>
      </c>
      <c r="K22" s="9" t="s">
        <v>604</v>
      </c>
      <c r="L22" s="14">
        <v>244236</v>
      </c>
    </row>
    <row r="23" spans="1:12" s="15" customFormat="1" ht="27.6" x14ac:dyDescent="0.4">
      <c r="A23" s="9">
        <v>19</v>
      </c>
      <c r="B23" s="46" t="s">
        <v>605</v>
      </c>
      <c r="C23" s="16">
        <v>12000</v>
      </c>
      <c r="D23" s="16">
        <v>12000</v>
      </c>
      <c r="E23" s="9" t="s">
        <v>228</v>
      </c>
      <c r="F23" s="10" t="s">
        <v>606</v>
      </c>
      <c r="G23" s="16">
        <v>12000</v>
      </c>
      <c r="H23" s="10" t="s">
        <v>606</v>
      </c>
      <c r="I23" s="16">
        <v>12000</v>
      </c>
      <c r="J23" s="13" t="s">
        <v>32</v>
      </c>
      <c r="K23" s="9" t="s">
        <v>607</v>
      </c>
      <c r="L23" s="14">
        <v>244242</v>
      </c>
    </row>
    <row r="24" spans="1:12" s="15" customFormat="1" ht="27.6" x14ac:dyDescent="0.4">
      <c r="A24" s="9">
        <v>20</v>
      </c>
      <c r="B24" s="21" t="s">
        <v>608</v>
      </c>
      <c r="C24" s="16">
        <v>14950</v>
      </c>
      <c r="D24" s="16">
        <v>14950</v>
      </c>
      <c r="E24" s="9" t="s">
        <v>228</v>
      </c>
      <c r="F24" s="10" t="s">
        <v>93</v>
      </c>
      <c r="G24" s="16">
        <v>14950</v>
      </c>
      <c r="H24" s="10" t="s">
        <v>93</v>
      </c>
      <c r="I24" s="16">
        <v>14950</v>
      </c>
      <c r="J24" s="13" t="s">
        <v>32</v>
      </c>
      <c r="K24" s="9" t="s">
        <v>609</v>
      </c>
      <c r="L24" s="14">
        <v>244236</v>
      </c>
    </row>
    <row r="25" spans="1:12" s="15" customFormat="1" ht="27.6" x14ac:dyDescent="0.4">
      <c r="A25" s="9">
        <v>21</v>
      </c>
      <c r="B25" s="46" t="s">
        <v>143</v>
      </c>
      <c r="C25" s="16">
        <v>9400</v>
      </c>
      <c r="D25" s="16">
        <v>9400</v>
      </c>
      <c r="E25" s="9" t="s">
        <v>228</v>
      </c>
      <c r="F25" s="10" t="s">
        <v>225</v>
      </c>
      <c r="G25" s="16">
        <v>9400</v>
      </c>
      <c r="H25" s="10" t="s">
        <v>225</v>
      </c>
      <c r="I25" s="16">
        <v>9400</v>
      </c>
      <c r="J25" s="13" t="s">
        <v>32</v>
      </c>
      <c r="K25" s="9" t="s">
        <v>610</v>
      </c>
      <c r="L25" s="14">
        <v>244236</v>
      </c>
    </row>
    <row r="26" spans="1:12" s="15" customFormat="1" ht="27.6" x14ac:dyDescent="0.4">
      <c r="A26" s="9">
        <v>22</v>
      </c>
      <c r="B26" s="46" t="s">
        <v>611</v>
      </c>
      <c r="C26" s="16">
        <v>27300</v>
      </c>
      <c r="D26" s="16">
        <v>27300</v>
      </c>
      <c r="E26" s="9" t="s">
        <v>228</v>
      </c>
      <c r="F26" s="10" t="s">
        <v>93</v>
      </c>
      <c r="G26" s="16">
        <v>27300</v>
      </c>
      <c r="H26" s="10" t="s">
        <v>93</v>
      </c>
      <c r="I26" s="16">
        <v>27300</v>
      </c>
      <c r="J26" s="13" t="s">
        <v>32</v>
      </c>
      <c r="K26" s="9" t="s">
        <v>612</v>
      </c>
      <c r="L26" s="14">
        <v>244230</v>
      </c>
    </row>
    <row r="27" spans="1:12" s="15" customFormat="1" ht="27.6" x14ac:dyDescent="0.4">
      <c r="A27" s="9">
        <v>23</v>
      </c>
      <c r="B27" s="46" t="s">
        <v>613</v>
      </c>
      <c r="C27" s="16">
        <v>37010</v>
      </c>
      <c r="D27" s="16">
        <v>37010</v>
      </c>
      <c r="E27" s="9" t="s">
        <v>228</v>
      </c>
      <c r="F27" s="10" t="s">
        <v>93</v>
      </c>
      <c r="G27" s="16">
        <v>37010</v>
      </c>
      <c r="H27" s="10" t="s">
        <v>93</v>
      </c>
      <c r="I27" s="16">
        <v>37010</v>
      </c>
      <c r="J27" s="13" t="s">
        <v>32</v>
      </c>
      <c r="K27" s="9" t="s">
        <v>614</v>
      </c>
      <c r="L27" s="14">
        <v>244230</v>
      </c>
    </row>
    <row r="28" spans="1:12" s="15" customFormat="1" ht="27.6" x14ac:dyDescent="0.4">
      <c r="A28" s="9">
        <v>24</v>
      </c>
      <c r="B28" s="46" t="s">
        <v>615</v>
      </c>
      <c r="C28" s="16">
        <v>5500</v>
      </c>
      <c r="D28" s="16">
        <v>5500</v>
      </c>
      <c r="E28" s="9" t="s">
        <v>228</v>
      </c>
      <c r="F28" s="10" t="s">
        <v>209</v>
      </c>
      <c r="G28" s="16">
        <v>5500</v>
      </c>
      <c r="H28" s="10" t="s">
        <v>209</v>
      </c>
      <c r="I28" s="16">
        <v>5500</v>
      </c>
      <c r="J28" s="13" t="s">
        <v>32</v>
      </c>
      <c r="K28" s="9" t="s">
        <v>616</v>
      </c>
      <c r="L28" s="14">
        <v>244231</v>
      </c>
    </row>
    <row r="29" spans="1:12" s="15" customFormat="1" ht="27.6" x14ac:dyDescent="0.4">
      <c r="A29" s="9">
        <v>25</v>
      </c>
      <c r="B29" s="21" t="s">
        <v>617</v>
      </c>
      <c r="C29" s="16">
        <v>20800</v>
      </c>
      <c r="D29" s="16">
        <v>20800</v>
      </c>
      <c r="E29" s="9" t="s">
        <v>228</v>
      </c>
      <c r="F29" s="10" t="s">
        <v>571</v>
      </c>
      <c r="G29" s="16">
        <v>20800</v>
      </c>
      <c r="H29" s="10" t="s">
        <v>571</v>
      </c>
      <c r="I29" s="16">
        <v>20800</v>
      </c>
      <c r="J29" s="13" t="s">
        <v>32</v>
      </c>
      <c r="K29" s="9" t="s">
        <v>618</v>
      </c>
      <c r="L29" s="14">
        <v>244230</v>
      </c>
    </row>
    <row r="30" spans="1:12" x14ac:dyDescent="0.3">
      <c r="D30" s="63"/>
    </row>
  </sheetData>
  <mergeCells count="5">
    <mergeCell ref="A2:K2"/>
    <mergeCell ref="A3:K3"/>
    <mergeCell ref="F4:G4"/>
    <mergeCell ref="H4:I4"/>
    <mergeCell ref="K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F3E-8F39-44C6-8717-7BC4AF1ADD65}">
  <dimension ref="A1:L190"/>
  <sheetViews>
    <sheetView workbookViewId="0">
      <pane ySplit="4" topLeftCell="A5" activePane="bottomLeft" state="frozen"/>
      <selection pane="bottomLeft"/>
    </sheetView>
  </sheetViews>
  <sheetFormatPr defaultRowHeight="13.8" x14ac:dyDescent="0.3"/>
  <cols>
    <col min="1" max="1" width="6.5" style="1" bestFit="1" customWidth="1"/>
    <col min="2" max="2" width="37.796875" style="2" customWidth="1"/>
    <col min="3" max="3" width="16.19921875" style="3" bestFit="1" customWidth="1"/>
    <col min="4" max="4" width="9.8984375" style="3" bestFit="1" customWidth="1"/>
    <col min="5" max="5" width="15.69921875" style="4" bestFit="1" customWidth="1"/>
    <col min="6" max="6" width="20.19921875" style="5" bestFit="1" customWidth="1"/>
    <col min="7" max="7" width="9.8984375" style="3" bestFit="1" customWidth="1"/>
    <col min="8" max="8" width="18.8984375" style="5" bestFit="1" customWidth="1"/>
    <col min="9" max="9" width="15.69921875" style="3" bestFit="1" customWidth="1"/>
    <col min="10" max="10" width="20.19921875" style="6" bestFit="1" customWidth="1"/>
    <col min="11" max="11" width="13.09765625" style="6" customWidth="1"/>
    <col min="12" max="12" width="10.3984375" style="4" customWidth="1"/>
    <col min="13" max="16384" width="8.796875" style="6"/>
  </cols>
  <sheetData>
    <row r="1" spans="1:12" x14ac:dyDescent="0.3">
      <c r="L1" s="7" t="s">
        <v>19</v>
      </c>
    </row>
    <row r="2" spans="1:12" x14ac:dyDescent="0.3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x14ac:dyDescent="0.3">
      <c r="A3" s="80" t="s">
        <v>21</v>
      </c>
      <c r="B3" s="80"/>
      <c r="C3" s="80"/>
      <c r="D3" s="80"/>
      <c r="E3" s="80"/>
      <c r="F3" s="80"/>
      <c r="G3" s="80"/>
      <c r="H3" s="80"/>
      <c r="I3" s="80"/>
      <c r="J3" s="80"/>
      <c r="K3" s="81"/>
    </row>
    <row r="4" spans="1:12" s="8" customFormat="1" ht="38.4" customHeight="1" x14ac:dyDescent="0.4">
      <c r="A4" s="51" t="s">
        <v>22</v>
      </c>
      <c r="B4" s="52" t="s">
        <v>23</v>
      </c>
      <c r="C4" s="53" t="s">
        <v>24</v>
      </c>
      <c r="D4" s="53" t="s">
        <v>25</v>
      </c>
      <c r="E4" s="51" t="s">
        <v>2</v>
      </c>
      <c r="F4" s="82" t="s">
        <v>26</v>
      </c>
      <c r="G4" s="83"/>
      <c r="H4" s="82" t="s">
        <v>27</v>
      </c>
      <c r="I4" s="83"/>
      <c r="J4" s="51" t="s">
        <v>28</v>
      </c>
      <c r="K4" s="84" t="s">
        <v>29</v>
      </c>
      <c r="L4" s="84"/>
    </row>
    <row r="5" spans="1:12" s="15" customFormat="1" ht="27.6" x14ac:dyDescent="0.4">
      <c r="A5" s="9">
        <v>1</v>
      </c>
      <c r="B5" s="10" t="s">
        <v>30</v>
      </c>
      <c r="C5" s="11">
        <v>27000</v>
      </c>
      <c r="D5" s="11">
        <v>27000</v>
      </c>
      <c r="E5" s="9" t="s">
        <v>13</v>
      </c>
      <c r="F5" s="12" t="s">
        <v>31</v>
      </c>
      <c r="G5" s="11">
        <v>27000</v>
      </c>
      <c r="H5" s="12" t="s">
        <v>31</v>
      </c>
      <c r="I5" s="11">
        <v>27000</v>
      </c>
      <c r="J5" s="13" t="s">
        <v>32</v>
      </c>
      <c r="K5" s="13" t="s">
        <v>33</v>
      </c>
      <c r="L5" s="14">
        <v>243893</v>
      </c>
    </row>
    <row r="6" spans="1:12" s="15" customFormat="1" ht="27.6" x14ac:dyDescent="0.4">
      <c r="A6" s="9">
        <v>2</v>
      </c>
      <c r="B6" s="10" t="s">
        <v>34</v>
      </c>
      <c r="C6" s="11">
        <v>27000</v>
      </c>
      <c r="D6" s="11">
        <v>27000</v>
      </c>
      <c r="E6" s="9" t="s">
        <v>13</v>
      </c>
      <c r="F6" s="10" t="s">
        <v>35</v>
      </c>
      <c r="G6" s="11">
        <v>27000</v>
      </c>
      <c r="H6" s="10" t="s">
        <v>35</v>
      </c>
      <c r="I6" s="11">
        <v>27000</v>
      </c>
      <c r="J6" s="13" t="s">
        <v>32</v>
      </c>
      <c r="K6" s="13" t="s">
        <v>36</v>
      </c>
      <c r="L6" s="14">
        <v>243893</v>
      </c>
    </row>
    <row r="7" spans="1:12" ht="41.4" x14ac:dyDescent="0.3">
      <c r="A7" s="9">
        <v>3</v>
      </c>
      <c r="B7" s="10" t="s">
        <v>37</v>
      </c>
      <c r="C7" s="11">
        <v>27000</v>
      </c>
      <c r="D7" s="11">
        <v>27000</v>
      </c>
      <c r="E7" s="9" t="s">
        <v>13</v>
      </c>
      <c r="F7" s="10" t="s">
        <v>38</v>
      </c>
      <c r="G7" s="11">
        <v>27000</v>
      </c>
      <c r="H7" s="10" t="s">
        <v>38</v>
      </c>
      <c r="I7" s="11">
        <v>27000</v>
      </c>
      <c r="J7" s="13" t="s">
        <v>32</v>
      </c>
      <c r="K7" s="13" t="s">
        <v>39</v>
      </c>
      <c r="L7" s="14">
        <v>243893</v>
      </c>
    </row>
    <row r="8" spans="1:12" ht="27.6" x14ac:dyDescent="0.3">
      <c r="A8" s="9">
        <v>4</v>
      </c>
      <c r="B8" s="10" t="s">
        <v>40</v>
      </c>
      <c r="C8" s="11">
        <v>27000</v>
      </c>
      <c r="D8" s="11">
        <v>27000</v>
      </c>
      <c r="E8" s="9" t="s">
        <v>13</v>
      </c>
      <c r="F8" s="10" t="s">
        <v>41</v>
      </c>
      <c r="G8" s="11">
        <v>27000</v>
      </c>
      <c r="H8" s="10" t="s">
        <v>41</v>
      </c>
      <c r="I8" s="11">
        <v>27000</v>
      </c>
      <c r="J8" s="13" t="s">
        <v>32</v>
      </c>
      <c r="K8" s="13" t="s">
        <v>42</v>
      </c>
      <c r="L8" s="14">
        <v>243893</v>
      </c>
    </row>
    <row r="9" spans="1:12" ht="27.6" x14ac:dyDescent="0.3">
      <c r="A9" s="9">
        <v>5</v>
      </c>
      <c r="B9" s="10" t="s">
        <v>43</v>
      </c>
      <c r="C9" s="11">
        <v>27000</v>
      </c>
      <c r="D9" s="11">
        <v>27000</v>
      </c>
      <c r="E9" s="9" t="s">
        <v>13</v>
      </c>
      <c r="F9" s="10" t="s">
        <v>44</v>
      </c>
      <c r="G9" s="11">
        <v>27000</v>
      </c>
      <c r="H9" s="10" t="s">
        <v>44</v>
      </c>
      <c r="I9" s="11">
        <v>27000</v>
      </c>
      <c r="J9" s="13" t="s">
        <v>32</v>
      </c>
      <c r="K9" s="13" t="s">
        <v>45</v>
      </c>
      <c r="L9" s="14">
        <v>243893</v>
      </c>
    </row>
    <row r="10" spans="1:12" ht="27.6" x14ac:dyDescent="0.3">
      <c r="A10" s="9">
        <v>6</v>
      </c>
      <c r="B10" s="10" t="s">
        <v>46</v>
      </c>
      <c r="C10" s="11">
        <v>27000</v>
      </c>
      <c r="D10" s="11">
        <v>27000</v>
      </c>
      <c r="E10" s="9" t="s">
        <v>13</v>
      </c>
      <c r="F10" s="10" t="s">
        <v>47</v>
      </c>
      <c r="G10" s="11">
        <v>27000</v>
      </c>
      <c r="H10" s="10" t="s">
        <v>47</v>
      </c>
      <c r="I10" s="11">
        <v>27000</v>
      </c>
      <c r="J10" s="13" t="s">
        <v>32</v>
      </c>
      <c r="K10" s="13" t="s">
        <v>48</v>
      </c>
      <c r="L10" s="14">
        <v>243893</v>
      </c>
    </row>
    <row r="11" spans="1:12" ht="27.6" x14ac:dyDescent="0.3">
      <c r="A11" s="9">
        <v>7</v>
      </c>
      <c r="B11" s="10" t="s">
        <v>49</v>
      </c>
      <c r="C11" s="11">
        <v>27000</v>
      </c>
      <c r="D11" s="11">
        <v>27000</v>
      </c>
      <c r="E11" s="9" t="s">
        <v>13</v>
      </c>
      <c r="F11" s="10" t="s">
        <v>50</v>
      </c>
      <c r="G11" s="11">
        <v>27000</v>
      </c>
      <c r="H11" s="10" t="s">
        <v>50</v>
      </c>
      <c r="I11" s="11">
        <v>27000</v>
      </c>
      <c r="J11" s="13" t="s">
        <v>32</v>
      </c>
      <c r="K11" s="13" t="s">
        <v>51</v>
      </c>
      <c r="L11" s="14">
        <v>243893</v>
      </c>
    </row>
    <row r="12" spans="1:12" ht="41.4" x14ac:dyDescent="0.3">
      <c r="A12" s="9">
        <v>8</v>
      </c>
      <c r="B12" s="10" t="s">
        <v>52</v>
      </c>
      <c r="C12" s="11">
        <v>27000</v>
      </c>
      <c r="D12" s="11">
        <v>27000</v>
      </c>
      <c r="E12" s="9" t="s">
        <v>13</v>
      </c>
      <c r="F12" s="10" t="s">
        <v>53</v>
      </c>
      <c r="G12" s="11">
        <v>27000</v>
      </c>
      <c r="H12" s="10" t="s">
        <v>53</v>
      </c>
      <c r="I12" s="11">
        <v>27000</v>
      </c>
      <c r="J12" s="13" t="s">
        <v>32</v>
      </c>
      <c r="K12" s="13" t="s">
        <v>54</v>
      </c>
      <c r="L12" s="14">
        <v>243893</v>
      </c>
    </row>
    <row r="13" spans="1:12" ht="41.4" x14ac:dyDescent="0.3">
      <c r="A13" s="9">
        <v>9</v>
      </c>
      <c r="B13" s="10" t="s">
        <v>55</v>
      </c>
      <c r="C13" s="11">
        <v>27000</v>
      </c>
      <c r="D13" s="11">
        <v>27000</v>
      </c>
      <c r="E13" s="9" t="s">
        <v>13</v>
      </c>
      <c r="F13" s="10" t="s">
        <v>56</v>
      </c>
      <c r="G13" s="11">
        <v>27000</v>
      </c>
      <c r="H13" s="10" t="s">
        <v>56</v>
      </c>
      <c r="I13" s="11">
        <v>27000</v>
      </c>
      <c r="J13" s="13" t="s">
        <v>32</v>
      </c>
      <c r="K13" s="13" t="s">
        <v>57</v>
      </c>
      <c r="L13" s="14">
        <v>243893</v>
      </c>
    </row>
    <row r="14" spans="1:12" s="15" customFormat="1" ht="27.6" x14ac:dyDescent="0.4">
      <c r="A14" s="9">
        <v>10</v>
      </c>
      <c r="B14" s="10" t="s">
        <v>58</v>
      </c>
      <c r="C14" s="11">
        <v>27000</v>
      </c>
      <c r="D14" s="11">
        <v>27000</v>
      </c>
      <c r="E14" s="9" t="s">
        <v>13</v>
      </c>
      <c r="F14" s="10" t="s">
        <v>59</v>
      </c>
      <c r="G14" s="11">
        <v>27000</v>
      </c>
      <c r="H14" s="10" t="s">
        <v>59</v>
      </c>
      <c r="I14" s="11">
        <v>27000</v>
      </c>
      <c r="J14" s="13" t="s">
        <v>32</v>
      </c>
      <c r="K14" s="13" t="s">
        <v>60</v>
      </c>
      <c r="L14" s="14">
        <v>243893</v>
      </c>
    </row>
    <row r="15" spans="1:12" s="15" customFormat="1" ht="55.2" x14ac:dyDescent="0.4">
      <c r="A15" s="9">
        <v>11</v>
      </c>
      <c r="B15" s="10" t="s">
        <v>61</v>
      </c>
      <c r="C15" s="11">
        <v>27000</v>
      </c>
      <c r="D15" s="11">
        <v>27000</v>
      </c>
      <c r="E15" s="9" t="s">
        <v>13</v>
      </c>
      <c r="F15" s="10" t="s">
        <v>62</v>
      </c>
      <c r="G15" s="11">
        <v>27000</v>
      </c>
      <c r="H15" s="10" t="s">
        <v>62</v>
      </c>
      <c r="I15" s="11">
        <v>27000</v>
      </c>
      <c r="J15" s="13" t="s">
        <v>32</v>
      </c>
      <c r="K15" s="13" t="s">
        <v>63</v>
      </c>
      <c r="L15" s="14">
        <v>243893</v>
      </c>
    </row>
    <row r="16" spans="1:12" s="15" customFormat="1" ht="55.2" x14ac:dyDescent="0.4">
      <c r="A16" s="9">
        <v>12</v>
      </c>
      <c r="B16" s="10" t="s">
        <v>64</v>
      </c>
      <c r="C16" s="16">
        <v>4500</v>
      </c>
      <c r="D16" s="16">
        <v>4500</v>
      </c>
      <c r="E16" s="9" t="s">
        <v>13</v>
      </c>
      <c r="F16" s="10" t="s">
        <v>65</v>
      </c>
      <c r="G16" s="16">
        <v>4500</v>
      </c>
      <c r="H16" s="10" t="s">
        <v>65</v>
      </c>
      <c r="I16" s="16">
        <v>4500</v>
      </c>
      <c r="J16" s="13" t="s">
        <v>32</v>
      </c>
      <c r="K16" s="13" t="s">
        <v>66</v>
      </c>
      <c r="L16" s="14">
        <v>243893</v>
      </c>
    </row>
    <row r="17" spans="1:12" s="15" customFormat="1" ht="69" x14ac:dyDescent="0.4">
      <c r="A17" s="9">
        <v>13</v>
      </c>
      <c r="B17" s="10" t="s">
        <v>67</v>
      </c>
      <c r="C17" s="16">
        <v>6600</v>
      </c>
      <c r="D17" s="16">
        <v>6600</v>
      </c>
      <c r="E17" s="9" t="s">
        <v>13</v>
      </c>
      <c r="F17" s="10" t="s">
        <v>68</v>
      </c>
      <c r="G17" s="16">
        <v>6600</v>
      </c>
      <c r="H17" s="10" t="s">
        <v>68</v>
      </c>
      <c r="I17" s="16">
        <v>6600</v>
      </c>
      <c r="J17" s="13" t="s">
        <v>32</v>
      </c>
      <c r="K17" s="9" t="s">
        <v>69</v>
      </c>
      <c r="L17" s="14">
        <v>243893</v>
      </c>
    </row>
    <row r="18" spans="1:12" s="15" customFormat="1" ht="55.2" x14ac:dyDescent="0.4">
      <c r="A18" s="9">
        <v>14</v>
      </c>
      <c r="B18" s="10" t="s">
        <v>70</v>
      </c>
      <c r="C18" s="16">
        <v>4200</v>
      </c>
      <c r="D18" s="16">
        <v>4200</v>
      </c>
      <c r="E18" s="9" t="s">
        <v>13</v>
      </c>
      <c r="F18" s="10" t="s">
        <v>71</v>
      </c>
      <c r="G18" s="16">
        <v>4200</v>
      </c>
      <c r="H18" s="10" t="s">
        <v>71</v>
      </c>
      <c r="I18" s="16">
        <v>4200</v>
      </c>
      <c r="J18" s="13" t="s">
        <v>32</v>
      </c>
      <c r="K18" s="9" t="s">
        <v>72</v>
      </c>
      <c r="L18" s="14">
        <v>243893</v>
      </c>
    </row>
    <row r="19" spans="1:12" s="15" customFormat="1" ht="55.2" x14ac:dyDescent="0.4">
      <c r="A19" s="9">
        <v>15</v>
      </c>
      <c r="B19" s="10" t="s">
        <v>73</v>
      </c>
      <c r="C19" s="16">
        <v>2700</v>
      </c>
      <c r="D19" s="16">
        <v>2700</v>
      </c>
      <c r="E19" s="9" t="s">
        <v>13</v>
      </c>
      <c r="F19" s="10" t="s">
        <v>74</v>
      </c>
      <c r="G19" s="16">
        <v>2700</v>
      </c>
      <c r="H19" s="10" t="s">
        <v>74</v>
      </c>
      <c r="I19" s="16">
        <v>2700</v>
      </c>
      <c r="J19" s="13" t="s">
        <v>32</v>
      </c>
      <c r="K19" s="9" t="s">
        <v>75</v>
      </c>
      <c r="L19" s="14">
        <v>243893</v>
      </c>
    </row>
    <row r="20" spans="1:12" s="15" customFormat="1" ht="55.2" x14ac:dyDescent="0.4">
      <c r="A20" s="9">
        <v>16</v>
      </c>
      <c r="B20" s="10" t="s">
        <v>73</v>
      </c>
      <c r="C20" s="16">
        <v>4800</v>
      </c>
      <c r="D20" s="16">
        <v>4800</v>
      </c>
      <c r="E20" s="9" t="s">
        <v>13</v>
      </c>
      <c r="F20" s="10" t="s">
        <v>76</v>
      </c>
      <c r="G20" s="16">
        <v>4800</v>
      </c>
      <c r="H20" s="10" t="s">
        <v>76</v>
      </c>
      <c r="I20" s="16">
        <v>4800</v>
      </c>
      <c r="J20" s="13" t="s">
        <v>32</v>
      </c>
      <c r="K20" s="9" t="s">
        <v>77</v>
      </c>
      <c r="L20" s="14">
        <v>243893</v>
      </c>
    </row>
    <row r="21" spans="1:12" s="15" customFormat="1" ht="82.8" x14ac:dyDescent="0.4">
      <c r="A21" s="9">
        <v>17</v>
      </c>
      <c r="B21" s="10" t="s">
        <v>78</v>
      </c>
      <c r="C21" s="16">
        <v>4500</v>
      </c>
      <c r="D21" s="16">
        <v>4500</v>
      </c>
      <c r="E21" s="9" t="s">
        <v>13</v>
      </c>
      <c r="F21" s="10" t="s">
        <v>79</v>
      </c>
      <c r="G21" s="16">
        <v>4500</v>
      </c>
      <c r="H21" s="10" t="s">
        <v>79</v>
      </c>
      <c r="I21" s="16">
        <v>4500</v>
      </c>
      <c r="J21" s="13" t="s">
        <v>32</v>
      </c>
      <c r="K21" s="9" t="s">
        <v>80</v>
      </c>
      <c r="L21" s="14">
        <v>243893</v>
      </c>
    </row>
    <row r="22" spans="1:12" s="15" customFormat="1" ht="55.2" x14ac:dyDescent="0.4">
      <c r="A22" s="9">
        <v>18</v>
      </c>
      <c r="B22" s="10" t="s">
        <v>81</v>
      </c>
      <c r="C22" s="16">
        <v>5400</v>
      </c>
      <c r="D22" s="16">
        <v>5400</v>
      </c>
      <c r="E22" s="9" t="s">
        <v>13</v>
      </c>
      <c r="F22" s="10" t="s">
        <v>82</v>
      </c>
      <c r="G22" s="16">
        <v>5400</v>
      </c>
      <c r="H22" s="10" t="s">
        <v>82</v>
      </c>
      <c r="I22" s="16">
        <v>5400</v>
      </c>
      <c r="J22" s="13" t="s">
        <v>32</v>
      </c>
      <c r="K22" s="9" t="s">
        <v>83</v>
      </c>
      <c r="L22" s="14">
        <v>243893</v>
      </c>
    </row>
    <row r="23" spans="1:12" s="15" customFormat="1" ht="27.6" x14ac:dyDescent="0.4">
      <c r="A23" s="9">
        <v>19</v>
      </c>
      <c r="B23" s="10" t="s">
        <v>84</v>
      </c>
      <c r="C23" s="16">
        <v>100360</v>
      </c>
      <c r="D23" s="16">
        <v>100360</v>
      </c>
      <c r="E23" s="9" t="s">
        <v>13</v>
      </c>
      <c r="F23" s="10" t="s">
        <v>85</v>
      </c>
      <c r="G23" s="16">
        <v>100360</v>
      </c>
      <c r="H23" s="10" t="s">
        <v>85</v>
      </c>
      <c r="I23" s="16">
        <v>100360</v>
      </c>
      <c r="J23" s="13" t="s">
        <v>32</v>
      </c>
      <c r="K23" s="9" t="s">
        <v>86</v>
      </c>
      <c r="L23" s="14">
        <v>243893</v>
      </c>
    </row>
    <row r="24" spans="1:12" s="15" customFormat="1" ht="27.6" x14ac:dyDescent="0.4">
      <c r="A24" s="17">
        <v>20</v>
      </c>
      <c r="B24" s="18" t="s">
        <v>87</v>
      </c>
      <c r="C24" s="19">
        <v>6955</v>
      </c>
      <c r="D24" s="19">
        <v>6955</v>
      </c>
      <c r="E24" s="17" t="s">
        <v>13</v>
      </c>
      <c r="F24" s="18" t="s">
        <v>88</v>
      </c>
      <c r="G24" s="19">
        <v>6955</v>
      </c>
      <c r="H24" s="18" t="s">
        <v>88</v>
      </c>
      <c r="I24" s="19">
        <v>6955</v>
      </c>
      <c r="J24" s="20" t="s">
        <v>32</v>
      </c>
      <c r="K24" s="17" t="s">
        <v>89</v>
      </c>
      <c r="L24" s="14">
        <v>243893</v>
      </c>
    </row>
    <row r="25" spans="1:12" s="15" customFormat="1" ht="27.6" x14ac:dyDescent="0.4">
      <c r="A25" s="9">
        <v>21</v>
      </c>
      <c r="B25" s="10" t="s">
        <v>34</v>
      </c>
      <c r="C25" s="16">
        <v>27000</v>
      </c>
      <c r="D25" s="16">
        <v>27000</v>
      </c>
      <c r="E25" s="9" t="s">
        <v>13</v>
      </c>
      <c r="F25" s="10" t="s">
        <v>90</v>
      </c>
      <c r="G25" s="16">
        <v>27000</v>
      </c>
      <c r="H25" s="10" t="s">
        <v>90</v>
      </c>
      <c r="I25" s="16">
        <v>27000</v>
      </c>
      <c r="J25" s="13" t="s">
        <v>32</v>
      </c>
      <c r="K25" s="9" t="s">
        <v>91</v>
      </c>
      <c r="L25" s="14">
        <v>243893</v>
      </c>
    </row>
    <row r="26" spans="1:12" s="15" customFormat="1" ht="27.6" x14ac:dyDescent="0.4">
      <c r="A26" s="9">
        <v>22</v>
      </c>
      <c r="B26" s="10" t="s">
        <v>92</v>
      </c>
      <c r="C26" s="16">
        <v>980</v>
      </c>
      <c r="D26" s="16">
        <v>980</v>
      </c>
      <c r="E26" s="9" t="s">
        <v>13</v>
      </c>
      <c r="F26" s="10" t="s">
        <v>93</v>
      </c>
      <c r="G26" s="16">
        <v>980</v>
      </c>
      <c r="H26" s="10" t="s">
        <v>93</v>
      </c>
      <c r="I26" s="16">
        <v>980</v>
      </c>
      <c r="J26" s="13" t="s">
        <v>32</v>
      </c>
      <c r="K26" s="9" t="s">
        <v>94</v>
      </c>
      <c r="L26" s="14">
        <v>243922</v>
      </c>
    </row>
    <row r="27" spans="1:12" s="15" customFormat="1" ht="27.6" x14ac:dyDescent="0.4">
      <c r="A27" s="9">
        <v>23</v>
      </c>
      <c r="B27" s="21" t="s">
        <v>95</v>
      </c>
      <c r="C27" s="16">
        <v>10560</v>
      </c>
      <c r="D27" s="16">
        <v>10560</v>
      </c>
      <c r="E27" s="9" t="s">
        <v>13</v>
      </c>
      <c r="F27" s="10" t="s">
        <v>96</v>
      </c>
      <c r="G27" s="16">
        <v>10560</v>
      </c>
      <c r="H27" s="10" t="s">
        <v>96</v>
      </c>
      <c r="I27" s="16">
        <v>10560</v>
      </c>
      <c r="J27" s="13" t="s">
        <v>32</v>
      </c>
      <c r="K27" s="9" t="s">
        <v>97</v>
      </c>
      <c r="L27" s="14">
        <v>243908</v>
      </c>
    </row>
    <row r="28" spans="1:12" s="15" customFormat="1" ht="33" customHeight="1" x14ac:dyDescent="0.4">
      <c r="A28" s="9">
        <v>24</v>
      </c>
      <c r="B28" s="21" t="s">
        <v>98</v>
      </c>
      <c r="C28" s="16">
        <v>83350</v>
      </c>
      <c r="D28" s="16">
        <v>83350</v>
      </c>
      <c r="E28" s="9" t="s">
        <v>13</v>
      </c>
      <c r="F28" s="10" t="s">
        <v>99</v>
      </c>
      <c r="G28" s="16">
        <v>83350</v>
      </c>
      <c r="H28" s="10" t="s">
        <v>99</v>
      </c>
      <c r="I28" s="16">
        <v>83350</v>
      </c>
      <c r="J28" s="13" t="s">
        <v>32</v>
      </c>
      <c r="K28" s="9" t="s">
        <v>100</v>
      </c>
      <c r="L28" s="14">
        <v>243902</v>
      </c>
    </row>
    <row r="29" spans="1:12" s="15" customFormat="1" ht="27.6" x14ac:dyDescent="0.4">
      <c r="A29" s="9">
        <v>25</v>
      </c>
      <c r="B29" s="21" t="s">
        <v>101</v>
      </c>
      <c r="C29" s="16">
        <v>19000</v>
      </c>
      <c r="D29" s="16">
        <v>19000</v>
      </c>
      <c r="E29" s="9" t="s">
        <v>13</v>
      </c>
      <c r="F29" s="10" t="s">
        <v>102</v>
      </c>
      <c r="G29" s="16">
        <v>19000</v>
      </c>
      <c r="H29" s="10" t="s">
        <v>102</v>
      </c>
      <c r="I29" s="16">
        <v>19000</v>
      </c>
      <c r="J29" s="13" t="s">
        <v>32</v>
      </c>
      <c r="K29" s="9" t="s">
        <v>103</v>
      </c>
      <c r="L29" s="14">
        <v>243902</v>
      </c>
    </row>
    <row r="30" spans="1:12" s="15" customFormat="1" ht="27.6" x14ac:dyDescent="0.4">
      <c r="A30" s="9">
        <v>26</v>
      </c>
      <c r="B30" s="21" t="s">
        <v>104</v>
      </c>
      <c r="C30" s="16">
        <v>94429.95</v>
      </c>
      <c r="D30" s="16">
        <v>94429.95</v>
      </c>
      <c r="E30" s="9" t="s">
        <v>13</v>
      </c>
      <c r="F30" s="10" t="s">
        <v>105</v>
      </c>
      <c r="G30" s="16">
        <v>94429.95</v>
      </c>
      <c r="H30" s="10" t="s">
        <v>105</v>
      </c>
      <c r="I30" s="16">
        <v>94429.95</v>
      </c>
      <c r="J30" s="13" t="s">
        <v>32</v>
      </c>
      <c r="K30" s="9" t="s">
        <v>106</v>
      </c>
      <c r="L30" s="14">
        <v>243898</v>
      </c>
    </row>
    <row r="31" spans="1:12" s="15" customFormat="1" ht="27.6" x14ac:dyDescent="0.4">
      <c r="A31" s="9">
        <v>27</v>
      </c>
      <c r="B31" s="21" t="s">
        <v>107</v>
      </c>
      <c r="C31" s="16">
        <v>19633.95</v>
      </c>
      <c r="D31" s="16">
        <v>19633.95</v>
      </c>
      <c r="E31" s="9" t="s">
        <v>13</v>
      </c>
      <c r="F31" s="10" t="s">
        <v>105</v>
      </c>
      <c r="G31" s="16">
        <v>19633.95</v>
      </c>
      <c r="H31" s="10" t="s">
        <v>105</v>
      </c>
      <c r="I31" s="16">
        <v>19633.95</v>
      </c>
      <c r="J31" s="13" t="s">
        <v>32</v>
      </c>
      <c r="K31" s="9" t="s">
        <v>108</v>
      </c>
      <c r="L31" s="14">
        <v>243898</v>
      </c>
    </row>
    <row r="32" spans="1:12" s="15" customFormat="1" ht="27.6" x14ac:dyDescent="0.4">
      <c r="A32" s="9">
        <v>28</v>
      </c>
      <c r="B32" s="21" t="s">
        <v>109</v>
      </c>
      <c r="C32" s="16">
        <v>18000</v>
      </c>
      <c r="D32" s="16">
        <v>18000</v>
      </c>
      <c r="E32" s="9" t="s">
        <v>13</v>
      </c>
      <c r="F32" s="10" t="s">
        <v>110</v>
      </c>
      <c r="G32" s="16">
        <v>18000</v>
      </c>
      <c r="H32" s="10" t="s">
        <v>110</v>
      </c>
      <c r="I32" s="16">
        <v>18000</v>
      </c>
      <c r="J32" s="13" t="s">
        <v>32</v>
      </c>
      <c r="K32" s="9" t="s">
        <v>111</v>
      </c>
      <c r="L32" s="14">
        <v>243893</v>
      </c>
    </row>
    <row r="33" spans="1:12" s="15" customFormat="1" ht="27.6" x14ac:dyDescent="0.4">
      <c r="A33" s="9">
        <v>29</v>
      </c>
      <c r="B33" s="21" t="s">
        <v>112</v>
      </c>
      <c r="C33" s="16">
        <v>6000</v>
      </c>
      <c r="D33" s="16">
        <v>6000</v>
      </c>
      <c r="E33" s="9" t="s">
        <v>13</v>
      </c>
      <c r="F33" s="10" t="s">
        <v>110</v>
      </c>
      <c r="G33" s="16">
        <v>6000</v>
      </c>
      <c r="H33" s="10" t="s">
        <v>110</v>
      </c>
      <c r="I33" s="16">
        <v>6000</v>
      </c>
      <c r="J33" s="13" t="s">
        <v>32</v>
      </c>
      <c r="K33" s="9" t="s">
        <v>113</v>
      </c>
      <c r="L33" s="14">
        <v>243893</v>
      </c>
    </row>
    <row r="34" spans="1:12" s="15" customFormat="1" ht="27.6" x14ac:dyDescent="0.4">
      <c r="A34" s="9">
        <v>30</v>
      </c>
      <c r="B34" s="21" t="s">
        <v>114</v>
      </c>
      <c r="C34" s="16">
        <v>12116.29</v>
      </c>
      <c r="D34" s="16">
        <v>12116.29</v>
      </c>
      <c r="E34" s="9" t="s">
        <v>13</v>
      </c>
      <c r="F34" s="10" t="s">
        <v>115</v>
      </c>
      <c r="G34" s="16">
        <v>12116.29</v>
      </c>
      <c r="H34" s="10" t="s">
        <v>115</v>
      </c>
      <c r="I34" s="16">
        <v>12116.29</v>
      </c>
      <c r="J34" s="13" t="s">
        <v>32</v>
      </c>
      <c r="K34" s="9" t="s">
        <v>116</v>
      </c>
      <c r="L34" s="14">
        <v>243893</v>
      </c>
    </row>
    <row r="35" spans="1:12" s="15" customFormat="1" x14ac:dyDescent="0.4">
      <c r="A35" s="4"/>
      <c r="B35" s="2"/>
      <c r="C35" s="22"/>
      <c r="D35" s="22"/>
      <c r="E35" s="4"/>
      <c r="F35" s="2"/>
      <c r="G35" s="22"/>
      <c r="H35" s="2"/>
      <c r="I35" s="22"/>
      <c r="K35" s="4"/>
      <c r="L35" s="4"/>
    </row>
    <row r="36" spans="1:12" s="15" customFormat="1" x14ac:dyDescent="0.4">
      <c r="A36" s="4"/>
      <c r="B36" s="2"/>
      <c r="C36" s="22"/>
      <c r="D36" s="22"/>
      <c r="E36" s="4"/>
      <c r="F36" s="2"/>
      <c r="G36" s="22"/>
      <c r="H36" s="2"/>
      <c r="I36" s="22"/>
      <c r="K36" s="4"/>
      <c r="L36" s="4"/>
    </row>
    <row r="37" spans="1:12" s="15" customFormat="1" x14ac:dyDescent="0.4">
      <c r="A37" s="4"/>
      <c r="B37" s="2"/>
      <c r="C37" s="22"/>
      <c r="D37" s="22"/>
      <c r="E37" s="4"/>
      <c r="F37" s="2"/>
      <c r="G37" s="22"/>
      <c r="H37" s="2"/>
      <c r="I37" s="22"/>
      <c r="K37" s="4"/>
      <c r="L37" s="4"/>
    </row>
    <row r="38" spans="1:12" s="15" customFormat="1" x14ac:dyDescent="0.4">
      <c r="A38" s="4"/>
      <c r="B38" s="2"/>
      <c r="C38" s="22"/>
      <c r="D38" s="22"/>
      <c r="E38" s="4"/>
      <c r="F38" s="2"/>
      <c r="G38" s="22"/>
      <c r="H38" s="2"/>
      <c r="I38" s="22"/>
      <c r="K38" s="4"/>
      <c r="L38" s="4"/>
    </row>
    <row r="39" spans="1:12" s="15" customFormat="1" ht="13.8" customHeight="1" x14ac:dyDescent="0.4">
      <c r="A39" s="4"/>
      <c r="B39" s="2"/>
      <c r="C39" s="22"/>
      <c r="D39" s="22"/>
      <c r="E39" s="4"/>
      <c r="F39" s="2"/>
      <c r="G39" s="22"/>
      <c r="H39" s="2"/>
      <c r="I39" s="22"/>
      <c r="K39" s="4"/>
      <c r="L39" s="4"/>
    </row>
    <row r="40" spans="1:12" s="15" customFormat="1" x14ac:dyDescent="0.4">
      <c r="A40" s="4"/>
      <c r="B40" s="2"/>
      <c r="C40" s="22"/>
      <c r="D40" s="22"/>
      <c r="E40" s="4"/>
      <c r="F40" s="2"/>
      <c r="G40" s="22"/>
      <c r="H40" s="2"/>
      <c r="I40" s="22"/>
      <c r="K40" s="4"/>
      <c r="L40" s="4"/>
    </row>
    <row r="41" spans="1:12" s="15" customFormat="1" x14ac:dyDescent="0.4">
      <c r="A41" s="4"/>
      <c r="B41" s="2"/>
      <c r="C41" s="22"/>
      <c r="D41" s="22"/>
      <c r="E41" s="4"/>
      <c r="F41" s="2"/>
      <c r="G41" s="22"/>
      <c r="H41" s="2"/>
      <c r="I41" s="22"/>
      <c r="K41" s="4"/>
      <c r="L41" s="4"/>
    </row>
    <row r="42" spans="1:12" s="15" customFormat="1" x14ac:dyDescent="0.4">
      <c r="A42" s="4"/>
      <c r="B42" s="2"/>
      <c r="C42" s="22"/>
      <c r="D42" s="22"/>
      <c r="E42" s="4"/>
      <c r="F42" s="2"/>
      <c r="G42" s="22"/>
      <c r="H42" s="2"/>
      <c r="I42" s="22"/>
      <c r="K42" s="4"/>
      <c r="L42" s="4"/>
    </row>
    <row r="43" spans="1:12" s="15" customFormat="1" x14ac:dyDescent="0.4">
      <c r="A43" s="4"/>
      <c r="B43" s="2"/>
      <c r="C43" s="22"/>
      <c r="D43" s="22"/>
      <c r="E43" s="4"/>
      <c r="F43" s="2"/>
      <c r="G43" s="22"/>
      <c r="H43" s="2"/>
      <c r="I43" s="22"/>
      <c r="K43" s="4"/>
      <c r="L43" s="4"/>
    </row>
    <row r="44" spans="1:12" s="15" customFormat="1" x14ac:dyDescent="0.4">
      <c r="A44" s="4"/>
      <c r="B44" s="2"/>
      <c r="C44" s="22"/>
      <c r="D44" s="22"/>
      <c r="E44" s="4"/>
      <c r="F44" s="2"/>
      <c r="G44" s="22"/>
      <c r="H44" s="2"/>
      <c r="I44" s="22"/>
      <c r="K44" s="4"/>
      <c r="L44" s="4"/>
    </row>
    <row r="45" spans="1:12" s="15" customFormat="1" x14ac:dyDescent="0.4">
      <c r="A45" s="4"/>
      <c r="B45" s="2"/>
      <c r="C45" s="22"/>
      <c r="D45" s="22"/>
      <c r="E45" s="4"/>
      <c r="F45" s="2"/>
      <c r="G45" s="22"/>
      <c r="H45" s="2"/>
      <c r="I45" s="22"/>
      <c r="K45" s="4"/>
      <c r="L45" s="4"/>
    </row>
    <row r="46" spans="1:12" s="15" customFormat="1" x14ac:dyDescent="0.4">
      <c r="A46" s="4"/>
      <c r="B46" s="2"/>
      <c r="C46" s="22"/>
      <c r="D46" s="22"/>
      <c r="E46" s="4"/>
      <c r="F46" s="2"/>
      <c r="G46" s="22"/>
      <c r="H46" s="2"/>
      <c r="I46" s="22"/>
      <c r="K46" s="4"/>
      <c r="L46" s="4"/>
    </row>
    <row r="47" spans="1:12" s="15" customFormat="1" x14ac:dyDescent="0.4">
      <c r="A47" s="4"/>
      <c r="B47" s="2"/>
      <c r="C47" s="22"/>
      <c r="D47" s="22"/>
      <c r="E47" s="4"/>
      <c r="F47" s="2"/>
      <c r="G47" s="22"/>
      <c r="H47" s="2"/>
      <c r="I47" s="22"/>
      <c r="K47" s="4"/>
      <c r="L47" s="4"/>
    </row>
    <row r="48" spans="1:12" s="15" customFormat="1" x14ac:dyDescent="0.4">
      <c r="A48" s="4"/>
      <c r="B48" s="2"/>
      <c r="C48" s="22"/>
      <c r="D48" s="22"/>
      <c r="E48" s="4"/>
      <c r="F48" s="2"/>
      <c r="G48" s="22"/>
      <c r="H48" s="2"/>
      <c r="I48" s="22"/>
      <c r="K48" s="4"/>
      <c r="L48" s="4"/>
    </row>
    <row r="49" spans="1:12" s="15" customFormat="1" x14ac:dyDescent="0.4">
      <c r="A49" s="4"/>
      <c r="B49" s="2"/>
      <c r="C49" s="22"/>
      <c r="D49" s="22"/>
      <c r="E49" s="4"/>
      <c r="F49" s="2"/>
      <c r="G49" s="22"/>
      <c r="H49" s="2"/>
      <c r="I49" s="22"/>
      <c r="K49" s="4"/>
      <c r="L49" s="4"/>
    </row>
    <row r="50" spans="1:12" s="15" customFormat="1" x14ac:dyDescent="0.4">
      <c r="A50" s="4"/>
      <c r="B50" s="2"/>
      <c r="C50" s="22"/>
      <c r="D50" s="22"/>
      <c r="E50" s="4"/>
      <c r="F50" s="2"/>
      <c r="G50" s="22"/>
      <c r="H50" s="2"/>
      <c r="I50" s="22"/>
      <c r="K50" s="4"/>
      <c r="L50" s="4"/>
    </row>
    <row r="51" spans="1:12" s="15" customFormat="1" x14ac:dyDescent="0.4">
      <c r="A51" s="4"/>
      <c r="B51" s="2"/>
      <c r="C51" s="22"/>
      <c r="D51" s="22"/>
      <c r="E51" s="4"/>
      <c r="F51" s="2"/>
      <c r="G51" s="22"/>
      <c r="H51" s="2"/>
      <c r="I51" s="22"/>
      <c r="K51" s="4"/>
      <c r="L51" s="4"/>
    </row>
    <row r="52" spans="1:12" s="15" customFormat="1" x14ac:dyDescent="0.4">
      <c r="A52" s="4"/>
      <c r="B52" s="2"/>
      <c r="C52" s="22"/>
      <c r="D52" s="22"/>
      <c r="E52" s="4"/>
      <c r="F52" s="2"/>
      <c r="G52" s="22"/>
      <c r="H52" s="2"/>
      <c r="I52" s="22"/>
      <c r="K52" s="4"/>
      <c r="L52" s="4"/>
    </row>
    <row r="53" spans="1:12" s="15" customFormat="1" x14ac:dyDescent="0.4">
      <c r="A53" s="4"/>
      <c r="B53" s="2"/>
      <c r="C53" s="22"/>
      <c r="D53" s="22"/>
      <c r="E53" s="4"/>
      <c r="F53" s="2"/>
      <c r="G53" s="22"/>
      <c r="H53" s="2"/>
      <c r="I53" s="22"/>
      <c r="K53" s="4"/>
      <c r="L53" s="4"/>
    </row>
    <row r="54" spans="1:12" s="15" customFormat="1" x14ac:dyDescent="0.4">
      <c r="A54" s="4"/>
      <c r="B54" s="2"/>
      <c r="C54" s="22"/>
      <c r="D54" s="22"/>
      <c r="E54" s="4"/>
      <c r="F54" s="2"/>
      <c r="G54" s="22"/>
      <c r="H54" s="2"/>
      <c r="I54" s="22"/>
      <c r="K54" s="4"/>
      <c r="L54" s="4"/>
    </row>
    <row r="55" spans="1:12" s="15" customFormat="1" x14ac:dyDescent="0.4">
      <c r="A55" s="4"/>
      <c r="B55" s="2"/>
      <c r="C55" s="22"/>
      <c r="D55" s="22"/>
      <c r="E55" s="4"/>
      <c r="F55" s="2"/>
      <c r="G55" s="22"/>
      <c r="H55" s="2"/>
      <c r="I55" s="22"/>
      <c r="K55" s="4"/>
      <c r="L55" s="4"/>
    </row>
    <row r="56" spans="1:12" s="15" customFormat="1" x14ac:dyDescent="0.4">
      <c r="A56" s="4"/>
      <c r="B56" s="2"/>
      <c r="C56" s="22"/>
      <c r="D56" s="22"/>
      <c r="E56" s="4"/>
      <c r="F56" s="2"/>
      <c r="G56" s="22"/>
      <c r="H56" s="2"/>
      <c r="I56" s="22"/>
      <c r="K56" s="4"/>
      <c r="L56" s="4"/>
    </row>
    <row r="57" spans="1:12" s="15" customFormat="1" x14ac:dyDescent="0.4">
      <c r="A57" s="4"/>
      <c r="B57" s="2"/>
      <c r="C57" s="22"/>
      <c r="D57" s="22"/>
      <c r="E57" s="4"/>
      <c r="F57" s="2"/>
      <c r="G57" s="22"/>
      <c r="H57" s="2"/>
      <c r="I57" s="22"/>
      <c r="K57" s="4"/>
      <c r="L57" s="4"/>
    </row>
    <row r="58" spans="1:12" s="15" customFormat="1" x14ac:dyDescent="0.4">
      <c r="A58" s="4"/>
      <c r="B58" s="2"/>
      <c r="C58" s="22"/>
      <c r="D58" s="22"/>
      <c r="E58" s="4"/>
      <c r="F58" s="2"/>
      <c r="G58" s="22"/>
      <c r="H58" s="2"/>
      <c r="I58" s="22"/>
      <c r="K58" s="4"/>
      <c r="L58" s="4"/>
    </row>
    <row r="59" spans="1:12" s="15" customFormat="1" x14ac:dyDescent="0.4">
      <c r="A59" s="4"/>
      <c r="B59" s="2"/>
      <c r="C59" s="22"/>
      <c r="D59" s="22"/>
      <c r="E59" s="4"/>
      <c r="F59" s="2"/>
      <c r="G59" s="22"/>
      <c r="H59" s="2"/>
      <c r="I59" s="22"/>
      <c r="K59" s="4"/>
      <c r="L59" s="4"/>
    </row>
    <row r="60" spans="1:12" s="15" customFormat="1" ht="13.8" customHeight="1" x14ac:dyDescent="0.4">
      <c r="A60" s="4"/>
      <c r="B60" s="2"/>
      <c r="C60" s="22"/>
      <c r="D60" s="22"/>
      <c r="E60" s="4"/>
      <c r="F60" s="2"/>
      <c r="G60" s="22"/>
      <c r="H60" s="2"/>
      <c r="I60" s="22"/>
      <c r="K60" s="4"/>
      <c r="L60" s="4"/>
    </row>
    <row r="61" spans="1:12" s="15" customFormat="1" x14ac:dyDescent="0.4">
      <c r="A61" s="4"/>
      <c r="B61" s="2"/>
      <c r="C61" s="22"/>
      <c r="D61" s="22"/>
      <c r="E61" s="4"/>
      <c r="F61" s="2"/>
      <c r="G61" s="22"/>
      <c r="H61" s="2"/>
      <c r="I61" s="22"/>
      <c r="K61" s="4"/>
      <c r="L61" s="4"/>
    </row>
    <row r="62" spans="1:12" s="15" customFormat="1" x14ac:dyDescent="0.4">
      <c r="A62" s="4"/>
      <c r="B62" s="2"/>
      <c r="C62" s="22"/>
      <c r="D62" s="22"/>
      <c r="E62" s="4"/>
      <c r="F62" s="2"/>
      <c r="G62" s="22"/>
      <c r="H62" s="2"/>
      <c r="I62" s="22"/>
      <c r="K62" s="4"/>
      <c r="L62" s="4"/>
    </row>
    <row r="63" spans="1:12" s="15" customFormat="1" x14ac:dyDescent="0.4">
      <c r="A63" s="4"/>
      <c r="B63" s="2"/>
      <c r="C63" s="22"/>
      <c r="D63" s="22"/>
      <c r="E63" s="4"/>
      <c r="F63" s="2"/>
      <c r="G63" s="22"/>
      <c r="H63" s="2"/>
      <c r="I63" s="22"/>
      <c r="K63" s="4"/>
      <c r="L63" s="4"/>
    </row>
    <row r="64" spans="1:12" s="15" customFormat="1" x14ac:dyDescent="0.4">
      <c r="A64" s="4"/>
      <c r="B64" s="2"/>
      <c r="C64" s="22"/>
      <c r="D64" s="22"/>
      <c r="E64" s="4"/>
      <c r="F64" s="2"/>
      <c r="G64" s="22"/>
      <c r="H64" s="2"/>
      <c r="I64" s="22"/>
      <c r="K64" s="4"/>
      <c r="L64" s="4"/>
    </row>
    <row r="65" spans="1:12" s="15" customFormat="1" x14ac:dyDescent="0.4">
      <c r="A65" s="4"/>
      <c r="B65" s="2"/>
      <c r="C65" s="22"/>
      <c r="D65" s="22"/>
      <c r="E65" s="4"/>
      <c r="F65" s="2"/>
      <c r="G65" s="22"/>
      <c r="H65" s="2"/>
      <c r="I65" s="22"/>
      <c r="K65" s="4"/>
      <c r="L65" s="4"/>
    </row>
    <row r="66" spans="1:12" s="15" customFormat="1" x14ac:dyDescent="0.4">
      <c r="A66" s="4"/>
      <c r="B66" s="2"/>
      <c r="C66" s="22"/>
      <c r="D66" s="22"/>
      <c r="E66" s="4"/>
      <c r="F66" s="2"/>
      <c r="G66" s="22"/>
      <c r="H66" s="2"/>
      <c r="I66" s="22"/>
      <c r="K66" s="4"/>
      <c r="L66" s="4"/>
    </row>
    <row r="67" spans="1:12" s="15" customFormat="1" x14ac:dyDescent="0.4">
      <c r="A67" s="4"/>
      <c r="B67" s="2"/>
      <c r="C67" s="22"/>
      <c r="D67" s="22"/>
      <c r="E67" s="4"/>
      <c r="F67" s="2"/>
      <c r="G67" s="22"/>
      <c r="H67" s="2"/>
      <c r="I67" s="22"/>
      <c r="K67" s="4"/>
      <c r="L67" s="4"/>
    </row>
    <row r="68" spans="1:12" s="15" customFormat="1" x14ac:dyDescent="0.4">
      <c r="A68" s="4"/>
      <c r="B68" s="2"/>
      <c r="C68" s="22"/>
      <c r="D68" s="22"/>
      <c r="E68" s="4"/>
      <c r="F68" s="2"/>
      <c r="G68" s="22"/>
      <c r="H68" s="2"/>
      <c r="I68" s="22"/>
      <c r="K68" s="4"/>
      <c r="L68" s="4"/>
    </row>
    <row r="69" spans="1:12" s="15" customFormat="1" x14ac:dyDescent="0.4">
      <c r="A69" s="4"/>
      <c r="B69" s="2"/>
      <c r="C69" s="22"/>
      <c r="D69" s="22"/>
      <c r="E69" s="4"/>
      <c r="F69" s="2"/>
      <c r="G69" s="22"/>
      <c r="H69" s="2"/>
      <c r="I69" s="22"/>
      <c r="K69" s="4"/>
      <c r="L69" s="4"/>
    </row>
    <row r="70" spans="1:12" s="15" customFormat="1" x14ac:dyDescent="0.4">
      <c r="A70" s="4"/>
      <c r="B70" s="2"/>
      <c r="C70" s="22"/>
      <c r="D70" s="22"/>
      <c r="E70" s="4"/>
      <c r="F70" s="2"/>
      <c r="G70" s="22"/>
      <c r="H70" s="2"/>
      <c r="I70" s="22"/>
      <c r="K70" s="4"/>
      <c r="L70" s="4"/>
    </row>
    <row r="71" spans="1:12" s="15" customFormat="1" x14ac:dyDescent="0.4">
      <c r="A71" s="4"/>
      <c r="B71" s="2"/>
      <c r="C71" s="22"/>
      <c r="D71" s="22"/>
      <c r="E71" s="4"/>
      <c r="F71" s="2"/>
      <c r="G71" s="22"/>
      <c r="H71" s="2"/>
      <c r="I71" s="22"/>
      <c r="K71" s="4"/>
      <c r="L71" s="4"/>
    </row>
    <row r="72" spans="1:12" s="15" customFormat="1" x14ac:dyDescent="0.4">
      <c r="A72" s="4"/>
      <c r="B72" s="2"/>
      <c r="C72" s="22"/>
      <c r="D72" s="22"/>
      <c r="E72" s="4"/>
      <c r="F72" s="2"/>
      <c r="G72" s="22"/>
      <c r="H72" s="2"/>
      <c r="I72" s="22"/>
      <c r="K72" s="4"/>
      <c r="L72" s="4"/>
    </row>
    <row r="73" spans="1:12" s="15" customFormat="1" x14ac:dyDescent="0.4">
      <c r="A73" s="4"/>
      <c r="B73" s="2"/>
      <c r="C73" s="22"/>
      <c r="D73" s="22"/>
      <c r="E73" s="4"/>
      <c r="F73" s="2"/>
      <c r="G73" s="22"/>
      <c r="H73" s="2"/>
      <c r="I73" s="22"/>
      <c r="K73" s="4"/>
      <c r="L73" s="4"/>
    </row>
    <row r="74" spans="1:12" s="15" customFormat="1" x14ac:dyDescent="0.4">
      <c r="A74" s="4"/>
      <c r="B74" s="2"/>
      <c r="C74" s="22"/>
      <c r="D74" s="22"/>
      <c r="E74" s="4"/>
      <c r="F74" s="2"/>
      <c r="G74" s="22"/>
      <c r="H74" s="2"/>
      <c r="I74" s="22"/>
      <c r="K74" s="4"/>
      <c r="L74" s="4"/>
    </row>
    <row r="75" spans="1:12" s="15" customFormat="1" x14ac:dyDescent="0.4">
      <c r="A75" s="4"/>
      <c r="B75" s="2"/>
      <c r="C75" s="22"/>
      <c r="D75" s="22"/>
      <c r="E75" s="4"/>
      <c r="F75" s="2"/>
      <c r="G75" s="22"/>
      <c r="H75" s="2"/>
      <c r="I75" s="22"/>
      <c r="K75" s="4"/>
      <c r="L75" s="4"/>
    </row>
    <row r="76" spans="1:12" s="15" customFormat="1" x14ac:dyDescent="0.4">
      <c r="A76" s="4"/>
      <c r="B76" s="2"/>
      <c r="C76" s="22"/>
      <c r="D76" s="22"/>
      <c r="E76" s="4"/>
      <c r="F76" s="2"/>
      <c r="G76" s="22"/>
      <c r="H76" s="2"/>
      <c r="I76" s="22"/>
      <c r="K76" s="4"/>
      <c r="L76" s="4"/>
    </row>
    <row r="77" spans="1:12" s="15" customFormat="1" x14ac:dyDescent="0.4">
      <c r="A77" s="4"/>
      <c r="B77" s="2"/>
      <c r="C77" s="22"/>
      <c r="D77" s="22"/>
      <c r="E77" s="4"/>
      <c r="F77" s="2"/>
      <c r="G77" s="22"/>
      <c r="H77" s="2"/>
      <c r="I77" s="22"/>
      <c r="K77" s="4"/>
      <c r="L77" s="4"/>
    </row>
    <row r="78" spans="1:12" s="15" customFormat="1" x14ac:dyDescent="0.4">
      <c r="A78" s="4"/>
      <c r="B78" s="2"/>
      <c r="C78" s="22"/>
      <c r="D78" s="22"/>
      <c r="E78" s="4"/>
      <c r="F78" s="2"/>
      <c r="G78" s="22"/>
      <c r="H78" s="2"/>
      <c r="I78" s="22"/>
      <c r="K78" s="4"/>
      <c r="L78" s="4"/>
    </row>
    <row r="79" spans="1:12" s="15" customFormat="1" x14ac:dyDescent="0.4">
      <c r="A79" s="4"/>
      <c r="B79" s="2"/>
      <c r="C79" s="22"/>
      <c r="D79" s="22"/>
      <c r="E79" s="4"/>
      <c r="F79" s="2"/>
      <c r="G79" s="22"/>
      <c r="H79" s="2"/>
      <c r="I79" s="22"/>
      <c r="K79" s="4"/>
      <c r="L79" s="4"/>
    </row>
    <row r="80" spans="1:12" s="15" customFormat="1" x14ac:dyDescent="0.4">
      <c r="A80" s="4"/>
      <c r="B80" s="2"/>
      <c r="C80" s="22"/>
      <c r="D80" s="22"/>
      <c r="E80" s="4"/>
      <c r="F80" s="2"/>
      <c r="G80" s="22"/>
      <c r="H80" s="2"/>
      <c r="I80" s="22"/>
      <c r="K80" s="4"/>
      <c r="L80" s="4"/>
    </row>
    <row r="81" spans="1:12" s="15" customFormat="1" x14ac:dyDescent="0.4">
      <c r="A81" s="4"/>
      <c r="B81" s="2"/>
      <c r="C81" s="22"/>
      <c r="D81" s="22"/>
      <c r="E81" s="4"/>
      <c r="F81" s="2"/>
      <c r="G81" s="22"/>
      <c r="H81" s="2"/>
      <c r="I81" s="22"/>
      <c r="K81" s="4"/>
      <c r="L81" s="4"/>
    </row>
    <row r="82" spans="1:12" s="15" customFormat="1" x14ac:dyDescent="0.4">
      <c r="A82" s="4"/>
      <c r="B82" s="2"/>
      <c r="C82" s="22"/>
      <c r="D82" s="22"/>
      <c r="E82" s="4"/>
      <c r="F82" s="2"/>
      <c r="G82" s="22"/>
      <c r="H82" s="2"/>
      <c r="I82" s="22"/>
      <c r="K82" s="4"/>
      <c r="L82" s="4"/>
    </row>
    <row r="83" spans="1:12" s="15" customFormat="1" x14ac:dyDescent="0.4">
      <c r="A83" s="4"/>
      <c r="B83" s="2"/>
      <c r="C83" s="22"/>
      <c r="D83" s="22"/>
      <c r="E83" s="4"/>
      <c r="F83" s="2"/>
      <c r="G83" s="22"/>
      <c r="H83" s="2"/>
      <c r="I83" s="22"/>
      <c r="K83" s="4"/>
      <c r="L83" s="4"/>
    </row>
    <row r="84" spans="1:12" s="15" customFormat="1" x14ac:dyDescent="0.4">
      <c r="A84" s="4"/>
      <c r="B84" s="2"/>
      <c r="C84" s="22"/>
      <c r="D84" s="22"/>
      <c r="E84" s="4"/>
      <c r="F84" s="2"/>
      <c r="G84" s="22"/>
      <c r="H84" s="2"/>
      <c r="I84" s="22"/>
      <c r="K84" s="4"/>
      <c r="L84" s="4"/>
    </row>
    <row r="85" spans="1:12" s="15" customFormat="1" x14ac:dyDescent="0.4">
      <c r="A85" s="4"/>
      <c r="B85" s="2"/>
      <c r="C85" s="22"/>
      <c r="D85" s="22"/>
      <c r="E85" s="4"/>
      <c r="F85" s="2"/>
      <c r="G85" s="22"/>
      <c r="H85" s="2"/>
      <c r="I85" s="22"/>
      <c r="K85" s="4"/>
      <c r="L85" s="4"/>
    </row>
    <row r="86" spans="1:12" s="15" customFormat="1" x14ac:dyDescent="0.4">
      <c r="A86" s="4"/>
      <c r="B86" s="2"/>
      <c r="C86" s="22"/>
      <c r="D86" s="22"/>
      <c r="E86" s="4"/>
      <c r="F86" s="2"/>
      <c r="G86" s="22"/>
      <c r="H86" s="2"/>
      <c r="I86" s="22"/>
      <c r="K86" s="4"/>
      <c r="L86" s="4"/>
    </row>
    <row r="87" spans="1:12" s="15" customFormat="1" x14ac:dyDescent="0.4">
      <c r="A87" s="4"/>
      <c r="B87" s="2"/>
      <c r="C87" s="22"/>
      <c r="D87" s="22"/>
      <c r="E87" s="4"/>
      <c r="F87" s="2"/>
      <c r="G87" s="22"/>
      <c r="H87" s="2"/>
      <c r="I87" s="22"/>
      <c r="K87" s="4"/>
      <c r="L87" s="4"/>
    </row>
    <row r="88" spans="1:12" s="15" customFormat="1" x14ac:dyDescent="0.4">
      <c r="A88" s="4"/>
      <c r="B88" s="2"/>
      <c r="C88" s="22"/>
      <c r="D88" s="22"/>
      <c r="E88" s="4"/>
      <c r="F88" s="2"/>
      <c r="G88" s="22"/>
      <c r="H88" s="2"/>
      <c r="I88" s="22"/>
      <c r="K88" s="4"/>
      <c r="L88" s="4"/>
    </row>
    <row r="89" spans="1:12" s="15" customFormat="1" x14ac:dyDescent="0.4">
      <c r="A89" s="4"/>
      <c r="B89" s="2"/>
      <c r="C89" s="22"/>
      <c r="D89" s="22"/>
      <c r="E89" s="4"/>
      <c r="F89" s="2"/>
      <c r="G89" s="22"/>
      <c r="H89" s="2"/>
      <c r="I89" s="22"/>
      <c r="K89" s="4"/>
      <c r="L89" s="4"/>
    </row>
    <row r="90" spans="1:12" s="15" customFormat="1" x14ac:dyDescent="0.4">
      <c r="A90" s="4"/>
      <c r="B90" s="2"/>
      <c r="C90" s="22"/>
      <c r="D90" s="22"/>
      <c r="E90" s="4"/>
      <c r="F90" s="2"/>
      <c r="G90" s="22"/>
      <c r="H90" s="2"/>
      <c r="I90" s="22"/>
      <c r="K90" s="4"/>
      <c r="L90" s="4"/>
    </row>
    <row r="91" spans="1:12" s="15" customFormat="1" x14ac:dyDescent="0.4">
      <c r="A91" s="4"/>
      <c r="B91" s="2"/>
      <c r="C91" s="22"/>
      <c r="D91" s="22"/>
      <c r="E91" s="4"/>
      <c r="F91" s="2"/>
      <c r="G91" s="22"/>
      <c r="H91" s="2"/>
      <c r="I91" s="22"/>
      <c r="K91" s="4"/>
      <c r="L91" s="4"/>
    </row>
    <row r="92" spans="1:12" s="15" customFormat="1" x14ac:dyDescent="0.4">
      <c r="A92" s="4"/>
      <c r="B92" s="2"/>
      <c r="C92" s="22"/>
      <c r="D92" s="22"/>
      <c r="E92" s="4"/>
      <c r="F92" s="2"/>
      <c r="G92" s="22"/>
      <c r="H92" s="2"/>
      <c r="I92" s="22"/>
      <c r="K92" s="4"/>
      <c r="L92" s="4"/>
    </row>
    <row r="93" spans="1:12" s="15" customFormat="1" x14ac:dyDescent="0.4">
      <c r="A93" s="4"/>
      <c r="B93" s="2"/>
      <c r="C93" s="22"/>
      <c r="D93" s="22"/>
      <c r="E93" s="4"/>
      <c r="F93" s="2"/>
      <c r="G93" s="22"/>
      <c r="H93" s="2"/>
      <c r="I93" s="22"/>
      <c r="K93" s="4"/>
      <c r="L93" s="4"/>
    </row>
    <row r="94" spans="1:12" s="15" customFormat="1" x14ac:dyDescent="0.4">
      <c r="A94" s="4"/>
      <c r="B94" s="2"/>
      <c r="C94" s="22"/>
      <c r="D94" s="22"/>
      <c r="E94" s="4"/>
      <c r="F94" s="2"/>
      <c r="G94" s="22"/>
      <c r="H94" s="2"/>
      <c r="I94" s="22"/>
      <c r="K94" s="4"/>
      <c r="L94" s="4"/>
    </row>
    <row r="95" spans="1:12" s="15" customFormat="1" x14ac:dyDescent="0.4">
      <c r="A95" s="4"/>
      <c r="B95" s="2"/>
      <c r="C95" s="22"/>
      <c r="D95" s="22"/>
      <c r="E95" s="4"/>
      <c r="F95" s="2"/>
      <c r="G95" s="22"/>
      <c r="H95" s="2"/>
      <c r="I95" s="22"/>
      <c r="K95" s="4"/>
      <c r="L95" s="4"/>
    </row>
    <row r="96" spans="1:12" s="15" customFormat="1" x14ac:dyDescent="0.4">
      <c r="A96" s="4"/>
      <c r="B96" s="2"/>
      <c r="C96" s="22"/>
      <c r="D96" s="22"/>
      <c r="E96" s="4"/>
      <c r="F96" s="2"/>
      <c r="G96" s="22"/>
      <c r="H96" s="2"/>
      <c r="I96" s="22"/>
      <c r="K96" s="4"/>
      <c r="L96" s="4"/>
    </row>
    <row r="97" spans="1:12" s="15" customFormat="1" x14ac:dyDescent="0.4">
      <c r="A97" s="4"/>
      <c r="B97" s="2"/>
      <c r="C97" s="22"/>
      <c r="D97" s="22"/>
      <c r="E97" s="4"/>
      <c r="F97" s="2"/>
      <c r="G97" s="22"/>
      <c r="H97" s="2"/>
      <c r="I97" s="22"/>
      <c r="K97" s="4"/>
      <c r="L97" s="4"/>
    </row>
    <row r="98" spans="1:12" s="15" customFormat="1" x14ac:dyDescent="0.4">
      <c r="A98" s="4"/>
      <c r="B98" s="2"/>
      <c r="C98" s="22"/>
      <c r="D98" s="22"/>
      <c r="E98" s="4"/>
      <c r="F98" s="2"/>
      <c r="G98" s="22"/>
      <c r="H98" s="2"/>
      <c r="I98" s="22"/>
      <c r="K98" s="4"/>
      <c r="L98" s="4"/>
    </row>
    <row r="99" spans="1:12" s="15" customFormat="1" x14ac:dyDescent="0.4">
      <c r="A99" s="4"/>
      <c r="B99" s="2"/>
      <c r="C99" s="22"/>
      <c r="D99" s="22"/>
      <c r="E99" s="4"/>
      <c r="F99" s="2"/>
      <c r="G99" s="22"/>
      <c r="H99" s="2"/>
      <c r="I99" s="22"/>
      <c r="K99" s="4"/>
      <c r="L99" s="4"/>
    </row>
    <row r="100" spans="1:12" s="15" customFormat="1" x14ac:dyDescent="0.4">
      <c r="A100" s="4"/>
      <c r="B100" s="2"/>
      <c r="C100" s="22"/>
      <c r="D100" s="22"/>
      <c r="E100" s="4"/>
      <c r="F100" s="2"/>
      <c r="G100" s="22"/>
      <c r="H100" s="2"/>
      <c r="I100" s="22"/>
      <c r="K100" s="4"/>
      <c r="L100" s="4"/>
    </row>
    <row r="101" spans="1:12" s="15" customFormat="1" x14ac:dyDescent="0.4">
      <c r="A101" s="4"/>
      <c r="B101" s="2"/>
      <c r="C101" s="22"/>
      <c r="D101" s="22"/>
      <c r="E101" s="4"/>
      <c r="F101" s="2"/>
      <c r="G101" s="22"/>
      <c r="H101" s="2"/>
      <c r="I101" s="22"/>
      <c r="K101" s="4"/>
      <c r="L101" s="4"/>
    </row>
    <row r="102" spans="1:12" s="15" customFormat="1" x14ac:dyDescent="0.4">
      <c r="A102" s="4"/>
      <c r="B102" s="2"/>
      <c r="C102" s="22"/>
      <c r="D102" s="22"/>
      <c r="E102" s="4"/>
      <c r="F102" s="2"/>
      <c r="G102" s="22"/>
      <c r="H102" s="2"/>
      <c r="I102" s="22"/>
      <c r="K102" s="4"/>
      <c r="L102" s="4"/>
    </row>
    <row r="103" spans="1:12" s="15" customFormat="1" x14ac:dyDescent="0.4">
      <c r="A103" s="4"/>
      <c r="B103" s="2"/>
      <c r="C103" s="22"/>
      <c r="D103" s="22"/>
      <c r="E103" s="4"/>
      <c r="F103" s="2"/>
      <c r="G103" s="22"/>
      <c r="H103" s="2"/>
      <c r="I103" s="22"/>
      <c r="K103" s="4"/>
      <c r="L103" s="4"/>
    </row>
    <row r="104" spans="1:12" x14ac:dyDescent="0.3">
      <c r="K104" s="1"/>
    </row>
    <row r="105" spans="1:12" x14ac:dyDescent="0.3">
      <c r="K105" s="1"/>
    </row>
    <row r="106" spans="1:12" x14ac:dyDescent="0.3">
      <c r="K106" s="1"/>
    </row>
    <row r="107" spans="1:12" x14ac:dyDescent="0.3">
      <c r="K107" s="1"/>
    </row>
    <row r="108" spans="1:12" x14ac:dyDescent="0.3">
      <c r="K108" s="1"/>
    </row>
    <row r="109" spans="1:12" x14ac:dyDescent="0.3">
      <c r="K109" s="1"/>
    </row>
    <row r="110" spans="1:12" x14ac:dyDescent="0.3">
      <c r="K110" s="1"/>
    </row>
    <row r="111" spans="1:12" x14ac:dyDescent="0.3">
      <c r="K111" s="1"/>
    </row>
    <row r="112" spans="1:12" x14ac:dyDescent="0.3">
      <c r="K112" s="1"/>
    </row>
    <row r="113" spans="11:11" x14ac:dyDescent="0.3">
      <c r="K113" s="1"/>
    </row>
    <row r="114" spans="11:11" x14ac:dyDescent="0.3">
      <c r="K114" s="1"/>
    </row>
    <row r="115" spans="11:11" x14ac:dyDescent="0.3">
      <c r="K115" s="1"/>
    </row>
    <row r="116" spans="11:11" x14ac:dyDescent="0.3">
      <c r="K116" s="1"/>
    </row>
    <row r="117" spans="11:11" x14ac:dyDescent="0.3">
      <c r="K117" s="1"/>
    </row>
    <row r="118" spans="11:11" x14ac:dyDescent="0.3">
      <c r="K118" s="1"/>
    </row>
    <row r="119" spans="11:11" x14ac:dyDescent="0.3">
      <c r="K119" s="1"/>
    </row>
    <row r="120" spans="11:11" x14ac:dyDescent="0.3">
      <c r="K120" s="1"/>
    </row>
    <row r="121" spans="11:11" x14ac:dyDescent="0.3">
      <c r="K121" s="1"/>
    </row>
    <row r="122" spans="11:11" x14ac:dyDescent="0.3">
      <c r="K122" s="1"/>
    </row>
    <row r="123" spans="11:11" x14ac:dyDescent="0.3">
      <c r="K123" s="1"/>
    </row>
    <row r="124" spans="11:11" x14ac:dyDescent="0.3">
      <c r="K124" s="1"/>
    </row>
    <row r="125" spans="11:11" x14ac:dyDescent="0.3">
      <c r="K125" s="1"/>
    </row>
    <row r="126" spans="11:11" x14ac:dyDescent="0.3">
      <c r="K126" s="1"/>
    </row>
    <row r="127" spans="11:11" x14ac:dyDescent="0.3">
      <c r="K127" s="1"/>
    </row>
    <row r="128" spans="11:11" x14ac:dyDescent="0.3">
      <c r="K128" s="1"/>
    </row>
    <row r="129" spans="11:11" x14ac:dyDescent="0.3">
      <c r="K129" s="1"/>
    </row>
    <row r="130" spans="11:11" x14ac:dyDescent="0.3">
      <c r="K130" s="1"/>
    </row>
    <row r="131" spans="11:11" x14ac:dyDescent="0.3">
      <c r="K131" s="1"/>
    </row>
    <row r="132" spans="11:11" x14ac:dyDescent="0.3">
      <c r="K132" s="1"/>
    </row>
    <row r="133" spans="11:11" x14ac:dyDescent="0.3">
      <c r="K133" s="1"/>
    </row>
    <row r="134" spans="11:11" x14ac:dyDescent="0.3">
      <c r="K134" s="1"/>
    </row>
    <row r="135" spans="11:11" x14ac:dyDescent="0.3">
      <c r="K135" s="1"/>
    </row>
    <row r="136" spans="11:11" x14ac:dyDescent="0.3">
      <c r="K136" s="1"/>
    </row>
    <row r="137" spans="11:11" x14ac:dyDescent="0.3">
      <c r="K137" s="1"/>
    </row>
    <row r="138" spans="11:11" x14ac:dyDescent="0.3">
      <c r="K138" s="1"/>
    </row>
    <row r="139" spans="11:11" x14ac:dyDescent="0.3">
      <c r="K139" s="1"/>
    </row>
    <row r="140" spans="11:11" x14ac:dyDescent="0.3">
      <c r="K140" s="1"/>
    </row>
    <row r="141" spans="11:11" x14ac:dyDescent="0.3">
      <c r="K141" s="1"/>
    </row>
    <row r="142" spans="11:11" x14ac:dyDescent="0.3">
      <c r="K142" s="1"/>
    </row>
    <row r="143" spans="11:11" x14ac:dyDescent="0.3">
      <c r="K143" s="1"/>
    </row>
    <row r="144" spans="11:11" x14ac:dyDescent="0.3">
      <c r="K144" s="1"/>
    </row>
    <row r="145" spans="11:11" x14ac:dyDescent="0.3">
      <c r="K145" s="1"/>
    </row>
    <row r="146" spans="11:11" x14ac:dyDescent="0.3">
      <c r="K146" s="1"/>
    </row>
    <row r="147" spans="11:11" x14ac:dyDescent="0.3">
      <c r="K147" s="1"/>
    </row>
    <row r="148" spans="11:11" x14ac:dyDescent="0.3">
      <c r="K148" s="1"/>
    </row>
    <row r="149" spans="11:11" x14ac:dyDescent="0.3">
      <c r="K149" s="1"/>
    </row>
    <row r="150" spans="11:11" x14ac:dyDescent="0.3">
      <c r="K150" s="1"/>
    </row>
    <row r="151" spans="11:11" x14ac:dyDescent="0.3">
      <c r="K151" s="1"/>
    </row>
    <row r="152" spans="11:11" x14ac:dyDescent="0.3">
      <c r="K152" s="1"/>
    </row>
    <row r="153" spans="11:11" x14ac:dyDescent="0.3">
      <c r="K153" s="1"/>
    </row>
    <row r="154" spans="11:11" x14ac:dyDescent="0.3">
      <c r="K154" s="1"/>
    </row>
    <row r="155" spans="11:11" x14ac:dyDescent="0.3">
      <c r="K155" s="1"/>
    </row>
    <row r="156" spans="11:11" x14ac:dyDescent="0.3">
      <c r="K156" s="1"/>
    </row>
    <row r="157" spans="11:11" x14ac:dyDescent="0.3">
      <c r="K157" s="1"/>
    </row>
    <row r="158" spans="11:11" x14ac:dyDescent="0.3">
      <c r="K158" s="1"/>
    </row>
    <row r="159" spans="11:11" x14ac:dyDescent="0.3">
      <c r="K159" s="1"/>
    </row>
    <row r="160" spans="11:11" x14ac:dyDescent="0.3">
      <c r="K160" s="1"/>
    </row>
    <row r="161" spans="11:11" x14ac:dyDescent="0.3">
      <c r="K161" s="1"/>
    </row>
    <row r="162" spans="11:11" x14ac:dyDescent="0.3">
      <c r="K162" s="1"/>
    </row>
    <row r="163" spans="11:11" x14ac:dyDescent="0.3">
      <c r="K163" s="1"/>
    </row>
    <row r="164" spans="11:11" x14ac:dyDescent="0.3">
      <c r="K164" s="1"/>
    </row>
    <row r="165" spans="11:11" x14ac:dyDescent="0.3">
      <c r="K165" s="1"/>
    </row>
    <row r="166" spans="11:11" x14ac:dyDescent="0.3">
      <c r="K166" s="1"/>
    </row>
    <row r="167" spans="11:11" x14ac:dyDescent="0.3">
      <c r="K167" s="1"/>
    </row>
    <row r="168" spans="11:11" x14ac:dyDescent="0.3">
      <c r="K168" s="1"/>
    </row>
    <row r="169" spans="11:11" x14ac:dyDescent="0.3">
      <c r="K169" s="1"/>
    </row>
    <row r="170" spans="11:11" x14ac:dyDescent="0.3">
      <c r="K170" s="1"/>
    </row>
    <row r="171" spans="11:11" x14ac:dyDescent="0.3">
      <c r="K171" s="1"/>
    </row>
    <row r="172" spans="11:11" x14ac:dyDescent="0.3">
      <c r="K172" s="1"/>
    </row>
    <row r="173" spans="11:11" x14ac:dyDescent="0.3">
      <c r="K173" s="1"/>
    </row>
    <row r="174" spans="11:11" x14ac:dyDescent="0.3">
      <c r="K174" s="1"/>
    </row>
    <row r="175" spans="11:11" x14ac:dyDescent="0.3">
      <c r="K175" s="1"/>
    </row>
    <row r="176" spans="11:11" x14ac:dyDescent="0.3">
      <c r="K176" s="1"/>
    </row>
    <row r="177" spans="11:11" x14ac:dyDescent="0.3">
      <c r="K177" s="1"/>
    </row>
    <row r="178" spans="11:11" x14ac:dyDescent="0.3">
      <c r="K178" s="1"/>
    </row>
    <row r="179" spans="11:11" x14ac:dyDescent="0.3">
      <c r="K179" s="1"/>
    </row>
    <row r="180" spans="11:11" x14ac:dyDescent="0.3">
      <c r="K180" s="1"/>
    </row>
    <row r="181" spans="11:11" x14ac:dyDescent="0.3">
      <c r="K181" s="1"/>
    </row>
    <row r="182" spans="11:11" x14ac:dyDescent="0.3">
      <c r="K182" s="1"/>
    </row>
    <row r="183" spans="11:11" x14ac:dyDescent="0.3">
      <c r="K183" s="1"/>
    </row>
    <row r="184" spans="11:11" x14ac:dyDescent="0.3">
      <c r="K184" s="1"/>
    </row>
    <row r="185" spans="11:11" x14ac:dyDescent="0.3">
      <c r="K185" s="1"/>
    </row>
    <row r="186" spans="11:11" x14ac:dyDescent="0.3">
      <c r="K186" s="1"/>
    </row>
    <row r="187" spans="11:11" x14ac:dyDescent="0.3">
      <c r="K187" s="1"/>
    </row>
    <row r="188" spans="11:11" x14ac:dyDescent="0.3">
      <c r="K188" s="1"/>
    </row>
    <row r="189" spans="11:11" x14ac:dyDescent="0.3">
      <c r="K189" s="1"/>
    </row>
    <row r="190" spans="11:11" x14ac:dyDescent="0.3">
      <c r="K190" s="1"/>
    </row>
  </sheetData>
  <mergeCells count="5">
    <mergeCell ref="A2:K2"/>
    <mergeCell ref="A3:K3"/>
    <mergeCell ref="F4:G4"/>
    <mergeCell ref="H4:I4"/>
    <mergeCell ref="K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008DD-A132-4637-BD27-04C7321F38FA}">
  <dimension ref="A1:L19"/>
  <sheetViews>
    <sheetView workbookViewId="0">
      <pane ySplit="4" topLeftCell="A5" activePane="bottomLeft" state="frozen"/>
      <selection pane="bottomLeft" activeCell="B5" sqref="B5"/>
    </sheetView>
  </sheetViews>
  <sheetFormatPr defaultRowHeight="13.8" x14ac:dyDescent="0.4"/>
  <cols>
    <col min="1" max="1" width="6.5" style="15" bestFit="1" customWidth="1"/>
    <col min="2" max="2" width="25.8984375" style="2" customWidth="1"/>
    <col min="3" max="3" width="16.3984375" style="22" bestFit="1" customWidth="1"/>
    <col min="4" max="4" width="11.19921875" style="22" bestFit="1" customWidth="1"/>
    <col min="5" max="5" width="15.69921875" style="4" bestFit="1" customWidth="1"/>
    <col min="6" max="6" width="19.296875" style="2" customWidth="1"/>
    <col min="7" max="7" width="9.5" style="22" bestFit="1" customWidth="1"/>
    <col min="8" max="8" width="19.296875" style="2" customWidth="1"/>
    <col min="9" max="9" width="9.5" style="22" bestFit="1" customWidth="1"/>
    <col min="10" max="10" width="19.69921875" style="4" bestFit="1" customWidth="1"/>
    <col min="11" max="11" width="13.8984375" style="15" customWidth="1"/>
    <col min="12" max="12" width="10.59765625" style="4" customWidth="1"/>
    <col min="13" max="16384" width="8.796875" style="15"/>
  </cols>
  <sheetData>
    <row r="1" spans="1:12" x14ac:dyDescent="0.4">
      <c r="A1" s="4"/>
      <c r="L1" s="7" t="s">
        <v>19</v>
      </c>
    </row>
    <row r="2" spans="1:12" x14ac:dyDescent="0.4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x14ac:dyDescent="0.4">
      <c r="A3" s="85" t="s">
        <v>117</v>
      </c>
      <c r="B3" s="85"/>
      <c r="C3" s="85"/>
      <c r="D3" s="85"/>
      <c r="E3" s="85"/>
      <c r="F3" s="85"/>
      <c r="G3" s="85"/>
      <c r="H3" s="85"/>
      <c r="I3" s="85"/>
      <c r="J3" s="85"/>
      <c r="K3" s="79"/>
    </row>
    <row r="4" spans="1:12" s="30" customFormat="1" ht="46.2" customHeight="1" x14ac:dyDescent="0.4">
      <c r="A4" s="51" t="s">
        <v>22</v>
      </c>
      <c r="B4" s="57" t="s">
        <v>23</v>
      </c>
      <c r="C4" s="54" t="s">
        <v>24</v>
      </c>
      <c r="D4" s="54" t="s">
        <v>25</v>
      </c>
      <c r="E4" s="55" t="s">
        <v>2</v>
      </c>
      <c r="F4" s="82" t="s">
        <v>118</v>
      </c>
      <c r="G4" s="83"/>
      <c r="H4" s="82" t="s">
        <v>119</v>
      </c>
      <c r="I4" s="83"/>
      <c r="J4" s="58" t="s">
        <v>28</v>
      </c>
      <c r="K4" s="86" t="s">
        <v>29</v>
      </c>
      <c r="L4" s="86"/>
    </row>
    <row r="5" spans="1:12" ht="41.4" x14ac:dyDescent="0.4">
      <c r="A5" s="9">
        <v>1</v>
      </c>
      <c r="B5" s="10" t="s">
        <v>120</v>
      </c>
      <c r="C5" s="23">
        <v>4450</v>
      </c>
      <c r="D5" s="23">
        <v>4450</v>
      </c>
      <c r="E5" s="13" t="s">
        <v>13</v>
      </c>
      <c r="F5" s="10" t="s">
        <v>121</v>
      </c>
      <c r="G5" s="23">
        <v>4450</v>
      </c>
      <c r="H5" s="10" t="s">
        <v>121</v>
      </c>
      <c r="I5" s="23">
        <v>4450</v>
      </c>
      <c r="J5" s="13" t="s">
        <v>32</v>
      </c>
      <c r="K5" s="13" t="s">
        <v>122</v>
      </c>
      <c r="L5" s="24">
        <v>243928</v>
      </c>
    </row>
    <row r="6" spans="1:12" ht="27.6" x14ac:dyDescent="0.4">
      <c r="A6" s="9">
        <v>2</v>
      </c>
      <c r="B6" s="10" t="s">
        <v>123</v>
      </c>
      <c r="C6" s="23">
        <v>300</v>
      </c>
      <c r="D6" s="23">
        <v>300</v>
      </c>
      <c r="E6" s="13" t="s">
        <v>13</v>
      </c>
      <c r="F6" s="10" t="s">
        <v>124</v>
      </c>
      <c r="G6" s="23">
        <v>300</v>
      </c>
      <c r="H6" s="10" t="s">
        <v>124</v>
      </c>
      <c r="I6" s="23">
        <v>300</v>
      </c>
      <c r="J6" s="13" t="s">
        <v>32</v>
      </c>
      <c r="K6" s="13" t="s">
        <v>125</v>
      </c>
      <c r="L6" s="24">
        <v>243936</v>
      </c>
    </row>
    <row r="7" spans="1:12" ht="27.6" x14ac:dyDescent="0.4">
      <c r="A7" s="9">
        <v>3</v>
      </c>
      <c r="B7" s="10" t="s">
        <v>126</v>
      </c>
      <c r="C7" s="23">
        <v>10000</v>
      </c>
      <c r="D7" s="23">
        <v>10000</v>
      </c>
      <c r="E7" s="13" t="s">
        <v>13</v>
      </c>
      <c r="F7" s="10" t="s">
        <v>127</v>
      </c>
      <c r="G7" s="23">
        <v>10000</v>
      </c>
      <c r="H7" s="10" t="s">
        <v>127</v>
      </c>
      <c r="I7" s="23">
        <v>10000</v>
      </c>
      <c r="J7" s="13" t="s">
        <v>32</v>
      </c>
      <c r="K7" s="13" t="s">
        <v>128</v>
      </c>
      <c r="L7" s="24">
        <v>244311</v>
      </c>
    </row>
    <row r="8" spans="1:12" ht="27.6" x14ac:dyDescent="0.4">
      <c r="A8" s="9">
        <v>4</v>
      </c>
      <c r="B8" s="10" t="s">
        <v>129</v>
      </c>
      <c r="C8" s="23">
        <v>30000</v>
      </c>
      <c r="D8" s="23">
        <v>30000</v>
      </c>
      <c r="E8" s="13" t="s">
        <v>13</v>
      </c>
      <c r="F8" s="10" t="s">
        <v>130</v>
      </c>
      <c r="G8" s="23">
        <v>30000</v>
      </c>
      <c r="H8" s="10" t="s">
        <v>130</v>
      </c>
      <c r="I8" s="23">
        <v>30000</v>
      </c>
      <c r="J8" s="13" t="s">
        <v>32</v>
      </c>
      <c r="K8" s="13" t="s">
        <v>131</v>
      </c>
      <c r="L8" s="24">
        <v>243951</v>
      </c>
    </row>
    <row r="9" spans="1:12" ht="41.4" x14ac:dyDescent="0.4">
      <c r="A9" s="9">
        <v>5</v>
      </c>
      <c r="B9" s="10" t="s">
        <v>132</v>
      </c>
      <c r="C9" s="23">
        <v>5500</v>
      </c>
      <c r="D9" s="23">
        <v>5500</v>
      </c>
      <c r="E9" s="13" t="s">
        <v>13</v>
      </c>
      <c r="F9" s="10" t="s">
        <v>99</v>
      </c>
      <c r="G9" s="23">
        <v>5500</v>
      </c>
      <c r="H9" s="10" t="s">
        <v>99</v>
      </c>
      <c r="I9" s="23">
        <v>5500</v>
      </c>
      <c r="J9" s="13" t="s">
        <v>32</v>
      </c>
      <c r="K9" s="13" t="s">
        <v>133</v>
      </c>
      <c r="L9" s="24">
        <v>243948</v>
      </c>
    </row>
    <row r="10" spans="1:12" ht="27.6" x14ac:dyDescent="0.4">
      <c r="A10" s="9">
        <v>6</v>
      </c>
      <c r="B10" s="10" t="s">
        <v>134</v>
      </c>
      <c r="C10" s="23">
        <v>19000</v>
      </c>
      <c r="D10" s="23">
        <v>19000</v>
      </c>
      <c r="E10" s="13" t="s">
        <v>13</v>
      </c>
      <c r="F10" s="10" t="s">
        <v>135</v>
      </c>
      <c r="G10" s="23">
        <v>19000</v>
      </c>
      <c r="H10" s="10" t="s">
        <v>135</v>
      </c>
      <c r="I10" s="23">
        <v>19000</v>
      </c>
      <c r="J10" s="13" t="s">
        <v>32</v>
      </c>
      <c r="K10" s="13" t="s">
        <v>136</v>
      </c>
      <c r="L10" s="24">
        <v>243947</v>
      </c>
    </row>
    <row r="11" spans="1:12" ht="41.4" x14ac:dyDescent="0.4">
      <c r="A11" s="9">
        <v>7</v>
      </c>
      <c r="B11" s="10" t="s">
        <v>137</v>
      </c>
      <c r="C11" s="23">
        <v>301000</v>
      </c>
      <c r="D11" s="23">
        <v>301000</v>
      </c>
      <c r="E11" s="13" t="s">
        <v>13</v>
      </c>
      <c r="F11" s="10" t="s">
        <v>138</v>
      </c>
      <c r="G11" s="23">
        <v>301000</v>
      </c>
      <c r="H11" s="10" t="s">
        <v>138</v>
      </c>
      <c r="I11" s="23">
        <v>301000</v>
      </c>
      <c r="J11" s="13" t="s">
        <v>32</v>
      </c>
      <c r="K11" s="13" t="s">
        <v>139</v>
      </c>
      <c r="L11" s="24">
        <v>243941</v>
      </c>
    </row>
    <row r="12" spans="1:12" ht="41.4" x14ac:dyDescent="0.4">
      <c r="A12" s="9">
        <v>8</v>
      </c>
      <c r="B12" s="10" t="s">
        <v>140</v>
      </c>
      <c r="C12" s="23">
        <v>301000</v>
      </c>
      <c r="D12" s="23">
        <v>301000</v>
      </c>
      <c r="E12" s="13" t="s">
        <v>13</v>
      </c>
      <c r="F12" s="10" t="s">
        <v>141</v>
      </c>
      <c r="G12" s="23">
        <v>301000</v>
      </c>
      <c r="H12" s="10" t="s">
        <v>141</v>
      </c>
      <c r="I12" s="23">
        <v>301000</v>
      </c>
      <c r="J12" s="13" t="s">
        <v>32</v>
      </c>
      <c r="K12" s="13" t="s">
        <v>142</v>
      </c>
      <c r="L12" s="24">
        <v>243940</v>
      </c>
    </row>
    <row r="13" spans="1:12" ht="27.6" x14ac:dyDescent="0.4">
      <c r="A13" s="9">
        <v>9</v>
      </c>
      <c r="B13" s="10" t="s">
        <v>143</v>
      </c>
      <c r="C13" s="23">
        <v>9700</v>
      </c>
      <c r="D13" s="23">
        <v>9700</v>
      </c>
      <c r="E13" s="13" t="s">
        <v>13</v>
      </c>
      <c r="F13" s="10" t="s">
        <v>144</v>
      </c>
      <c r="G13" s="23">
        <v>9700</v>
      </c>
      <c r="H13" s="10" t="s">
        <v>144</v>
      </c>
      <c r="I13" s="23">
        <v>9700</v>
      </c>
      <c r="J13" s="13" t="s">
        <v>32</v>
      </c>
      <c r="K13" s="13" t="s">
        <v>145</v>
      </c>
      <c r="L13" s="24">
        <v>243936</v>
      </c>
    </row>
    <row r="14" spans="1:12" ht="41.4" x14ac:dyDescent="0.4">
      <c r="A14" s="9">
        <v>10</v>
      </c>
      <c r="B14" s="10" t="s">
        <v>146</v>
      </c>
      <c r="C14" s="23">
        <v>20000</v>
      </c>
      <c r="D14" s="23">
        <v>20000</v>
      </c>
      <c r="E14" s="13" t="s">
        <v>13</v>
      </c>
      <c r="F14" s="10" t="s">
        <v>147</v>
      </c>
      <c r="G14" s="23">
        <v>20000</v>
      </c>
      <c r="H14" s="10" t="s">
        <v>147</v>
      </c>
      <c r="I14" s="23">
        <v>20000</v>
      </c>
      <c r="J14" s="13" t="s">
        <v>32</v>
      </c>
      <c r="K14" s="13" t="s">
        <v>148</v>
      </c>
      <c r="L14" s="24">
        <v>243935</v>
      </c>
    </row>
    <row r="15" spans="1:12" ht="41.4" x14ac:dyDescent="0.4">
      <c r="A15" s="9">
        <v>11</v>
      </c>
      <c r="B15" s="10" t="s">
        <v>149</v>
      </c>
      <c r="C15" s="23">
        <v>17926.650000000001</v>
      </c>
      <c r="D15" s="23">
        <v>17926.650000000001</v>
      </c>
      <c r="E15" s="13" t="s">
        <v>13</v>
      </c>
      <c r="F15" s="10" t="s">
        <v>105</v>
      </c>
      <c r="G15" s="23">
        <v>17926.650000000001</v>
      </c>
      <c r="H15" s="10" t="s">
        <v>105</v>
      </c>
      <c r="I15" s="23">
        <v>17926.650000000001</v>
      </c>
      <c r="J15" s="13" t="s">
        <v>32</v>
      </c>
      <c r="K15" s="13" t="s">
        <v>150</v>
      </c>
      <c r="L15" s="24">
        <v>243934</v>
      </c>
    </row>
    <row r="16" spans="1:12" ht="41.4" x14ac:dyDescent="0.4">
      <c r="A16" s="9">
        <v>12</v>
      </c>
      <c r="B16" s="10" t="s">
        <v>151</v>
      </c>
      <c r="C16" s="23">
        <v>86218.65</v>
      </c>
      <c r="D16" s="23">
        <v>86218.65</v>
      </c>
      <c r="E16" s="13" t="s">
        <v>13</v>
      </c>
      <c r="F16" s="10" t="s">
        <v>105</v>
      </c>
      <c r="G16" s="23">
        <v>86218.65</v>
      </c>
      <c r="H16" s="10" t="s">
        <v>105</v>
      </c>
      <c r="I16" s="23">
        <v>86218.65</v>
      </c>
      <c r="J16" s="13" t="s">
        <v>32</v>
      </c>
      <c r="K16" s="13" t="s">
        <v>152</v>
      </c>
      <c r="L16" s="24">
        <v>243934</v>
      </c>
    </row>
    <row r="17" spans="1:12" ht="27.6" x14ac:dyDescent="0.4">
      <c r="A17" s="9">
        <v>13</v>
      </c>
      <c r="B17" s="10" t="s">
        <v>153</v>
      </c>
      <c r="C17" s="23">
        <v>82000</v>
      </c>
      <c r="D17" s="23">
        <v>82000</v>
      </c>
      <c r="E17" s="13" t="s">
        <v>13</v>
      </c>
      <c r="F17" s="10" t="s">
        <v>141</v>
      </c>
      <c r="G17" s="23">
        <v>82000</v>
      </c>
      <c r="H17" s="10" t="s">
        <v>141</v>
      </c>
      <c r="I17" s="23">
        <v>82000</v>
      </c>
      <c r="J17" s="13" t="s">
        <v>32</v>
      </c>
      <c r="K17" s="13" t="s">
        <v>154</v>
      </c>
      <c r="L17" s="24">
        <v>243930</v>
      </c>
    </row>
    <row r="18" spans="1:12" ht="55.2" x14ac:dyDescent="0.4">
      <c r="A18" s="9">
        <v>14</v>
      </c>
      <c r="B18" s="10" t="s">
        <v>155</v>
      </c>
      <c r="C18" s="23">
        <v>10000</v>
      </c>
      <c r="D18" s="23">
        <v>10000</v>
      </c>
      <c r="E18" s="13" t="s">
        <v>13</v>
      </c>
      <c r="F18" s="10" t="s">
        <v>156</v>
      </c>
      <c r="G18" s="23">
        <v>10000</v>
      </c>
      <c r="H18" s="10" t="s">
        <v>156</v>
      </c>
      <c r="I18" s="23">
        <v>10000</v>
      </c>
      <c r="J18" s="13" t="s">
        <v>32</v>
      </c>
      <c r="K18" s="13" t="s">
        <v>157</v>
      </c>
      <c r="L18" s="24">
        <v>243923</v>
      </c>
    </row>
    <row r="19" spans="1:12" ht="41.4" x14ac:dyDescent="0.4">
      <c r="A19" s="9">
        <v>15</v>
      </c>
      <c r="B19" s="10" t="s">
        <v>158</v>
      </c>
      <c r="C19" s="23">
        <v>335000</v>
      </c>
      <c r="D19" s="23">
        <v>335000</v>
      </c>
      <c r="E19" s="13" t="s">
        <v>13</v>
      </c>
      <c r="F19" s="10" t="s">
        <v>159</v>
      </c>
      <c r="G19" s="23">
        <v>335000</v>
      </c>
      <c r="H19" s="10" t="s">
        <v>159</v>
      </c>
      <c r="I19" s="23">
        <v>335000</v>
      </c>
      <c r="J19" s="13" t="s">
        <v>32</v>
      </c>
      <c r="K19" s="13" t="s">
        <v>160</v>
      </c>
      <c r="L19" s="24">
        <v>243927</v>
      </c>
    </row>
  </sheetData>
  <mergeCells count="5">
    <mergeCell ref="A2:K2"/>
    <mergeCell ref="A3:K3"/>
    <mergeCell ref="F4:G4"/>
    <mergeCell ref="H4:I4"/>
    <mergeCell ref="K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5D93B-3ABC-46F1-972B-C1DCCEC504B4}">
  <dimension ref="A1:L31"/>
  <sheetViews>
    <sheetView workbookViewId="0">
      <pane ySplit="4" topLeftCell="A5" activePane="bottomLeft" state="frozen"/>
      <selection pane="bottomLeft"/>
    </sheetView>
  </sheetViews>
  <sheetFormatPr defaultRowHeight="13.8" x14ac:dyDescent="0.4"/>
  <cols>
    <col min="1" max="1" width="9" style="15" bestFit="1" customWidth="1"/>
    <col min="2" max="2" width="35.8984375" style="2" customWidth="1"/>
    <col min="3" max="3" width="16.59765625" style="22" bestFit="1" customWidth="1"/>
    <col min="4" max="4" width="15.3984375" style="22" bestFit="1" customWidth="1"/>
    <col min="5" max="5" width="15.69921875" style="4" bestFit="1" customWidth="1"/>
    <col min="6" max="6" width="16.796875" style="2" customWidth="1"/>
    <col min="7" max="7" width="9.8984375" style="22" bestFit="1" customWidth="1"/>
    <col min="8" max="8" width="17.09765625" style="2" customWidth="1"/>
    <col min="9" max="9" width="9.8984375" style="22" bestFit="1" customWidth="1"/>
    <col min="10" max="10" width="21" style="25" customWidth="1"/>
    <col min="11" max="11" width="13" style="31" bestFit="1" customWidth="1"/>
    <col min="12" max="12" width="10.19921875" style="27" customWidth="1"/>
    <col min="13" max="16384" width="8.796875" style="15"/>
  </cols>
  <sheetData>
    <row r="1" spans="1:12" x14ac:dyDescent="0.4">
      <c r="A1" s="4"/>
      <c r="K1" s="15"/>
      <c r="L1" s="26" t="s">
        <v>19</v>
      </c>
    </row>
    <row r="2" spans="1:12" x14ac:dyDescent="0.4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x14ac:dyDescent="0.4">
      <c r="A3" s="85" t="s">
        <v>161</v>
      </c>
      <c r="B3" s="85"/>
      <c r="C3" s="85"/>
      <c r="D3" s="85"/>
      <c r="E3" s="85"/>
      <c r="F3" s="85"/>
      <c r="G3" s="85"/>
      <c r="H3" s="85"/>
      <c r="I3" s="85"/>
      <c r="J3" s="85"/>
      <c r="K3" s="79"/>
    </row>
    <row r="4" spans="1:12" s="30" customFormat="1" ht="33.6" customHeight="1" x14ac:dyDescent="0.4">
      <c r="A4" s="51" t="s">
        <v>22</v>
      </c>
      <c r="B4" s="52" t="s">
        <v>23</v>
      </c>
      <c r="C4" s="54" t="s">
        <v>24</v>
      </c>
      <c r="D4" s="54" t="s">
        <v>25</v>
      </c>
      <c r="E4" s="55" t="s">
        <v>2</v>
      </c>
      <c r="F4" s="82" t="s">
        <v>118</v>
      </c>
      <c r="G4" s="83"/>
      <c r="H4" s="82" t="s">
        <v>119</v>
      </c>
      <c r="I4" s="83"/>
      <c r="J4" s="56" t="s">
        <v>28</v>
      </c>
      <c r="K4" s="84" t="s">
        <v>29</v>
      </c>
      <c r="L4" s="84"/>
    </row>
    <row r="5" spans="1:12" ht="27.6" x14ac:dyDescent="0.4">
      <c r="A5" s="9">
        <v>1</v>
      </c>
      <c r="B5" s="10" t="s">
        <v>162</v>
      </c>
      <c r="C5" s="16">
        <v>9000</v>
      </c>
      <c r="D5" s="16">
        <v>9000</v>
      </c>
      <c r="E5" s="9" t="s">
        <v>13</v>
      </c>
      <c r="F5" s="10" t="s">
        <v>163</v>
      </c>
      <c r="G5" s="16">
        <v>9000</v>
      </c>
      <c r="H5" s="10" t="s">
        <v>163</v>
      </c>
      <c r="I5" s="16">
        <v>9000</v>
      </c>
      <c r="J5" s="13" t="s">
        <v>32</v>
      </c>
      <c r="K5" s="13" t="s">
        <v>164</v>
      </c>
      <c r="L5" s="14">
        <v>243954</v>
      </c>
    </row>
    <row r="6" spans="1:12" ht="27.6" x14ac:dyDescent="0.4">
      <c r="A6" s="9">
        <v>2</v>
      </c>
      <c r="B6" s="10" t="s">
        <v>162</v>
      </c>
      <c r="C6" s="16">
        <v>9000</v>
      </c>
      <c r="D6" s="16">
        <v>9000</v>
      </c>
      <c r="E6" s="9" t="s">
        <v>13</v>
      </c>
      <c r="F6" s="10" t="s">
        <v>165</v>
      </c>
      <c r="G6" s="16">
        <v>9000</v>
      </c>
      <c r="H6" s="10" t="s">
        <v>165</v>
      </c>
      <c r="I6" s="16">
        <v>9000</v>
      </c>
      <c r="J6" s="13" t="s">
        <v>32</v>
      </c>
      <c r="K6" s="13" t="s">
        <v>166</v>
      </c>
      <c r="L6" s="14">
        <v>243954</v>
      </c>
    </row>
    <row r="7" spans="1:12" ht="27.6" x14ac:dyDescent="0.4">
      <c r="A7" s="9">
        <v>3</v>
      </c>
      <c r="B7" s="10" t="s">
        <v>167</v>
      </c>
      <c r="C7" s="16">
        <v>3950</v>
      </c>
      <c r="D7" s="16">
        <v>3950</v>
      </c>
      <c r="E7" s="9" t="s">
        <v>13</v>
      </c>
      <c r="F7" s="10" t="s">
        <v>168</v>
      </c>
      <c r="G7" s="16">
        <v>3950</v>
      </c>
      <c r="H7" s="10" t="s">
        <v>168</v>
      </c>
      <c r="I7" s="16">
        <v>3950</v>
      </c>
      <c r="J7" s="13" t="s">
        <v>32</v>
      </c>
      <c r="K7" s="13" t="s">
        <v>169</v>
      </c>
      <c r="L7" s="14">
        <v>243955</v>
      </c>
    </row>
    <row r="8" spans="1:12" ht="27.6" x14ac:dyDescent="0.4">
      <c r="A8" s="9">
        <v>4</v>
      </c>
      <c r="B8" s="10" t="s">
        <v>170</v>
      </c>
      <c r="C8" s="16">
        <v>1765</v>
      </c>
      <c r="D8" s="16">
        <v>1765</v>
      </c>
      <c r="E8" s="9" t="s">
        <v>13</v>
      </c>
      <c r="F8" s="10" t="s">
        <v>171</v>
      </c>
      <c r="G8" s="16">
        <v>1765</v>
      </c>
      <c r="H8" s="10" t="s">
        <v>171</v>
      </c>
      <c r="I8" s="16">
        <v>1765</v>
      </c>
      <c r="J8" s="13" t="s">
        <v>32</v>
      </c>
      <c r="K8" s="13" t="s">
        <v>172</v>
      </c>
      <c r="L8" s="14">
        <v>243965</v>
      </c>
    </row>
    <row r="9" spans="1:12" ht="27.6" x14ac:dyDescent="0.4">
      <c r="A9" s="9">
        <v>5</v>
      </c>
      <c r="B9" s="10" t="s">
        <v>173</v>
      </c>
      <c r="C9" s="16">
        <v>300</v>
      </c>
      <c r="D9" s="16">
        <v>300</v>
      </c>
      <c r="E9" s="9" t="s">
        <v>13</v>
      </c>
      <c r="F9" s="10" t="s">
        <v>174</v>
      </c>
      <c r="G9" s="16">
        <v>300</v>
      </c>
      <c r="H9" s="10" t="s">
        <v>174</v>
      </c>
      <c r="I9" s="16">
        <v>300</v>
      </c>
      <c r="J9" s="13" t="s">
        <v>32</v>
      </c>
      <c r="K9" s="13" t="s">
        <v>175</v>
      </c>
      <c r="L9" s="14">
        <v>243965</v>
      </c>
    </row>
    <row r="10" spans="1:12" ht="27.6" x14ac:dyDescent="0.4">
      <c r="A10" s="9">
        <v>6</v>
      </c>
      <c r="B10" s="10" t="s">
        <v>176</v>
      </c>
      <c r="C10" s="16">
        <v>250</v>
      </c>
      <c r="D10" s="16">
        <v>250</v>
      </c>
      <c r="E10" s="9" t="s">
        <v>13</v>
      </c>
      <c r="F10" s="10" t="s">
        <v>177</v>
      </c>
      <c r="G10" s="16">
        <v>250</v>
      </c>
      <c r="H10" s="10" t="s">
        <v>177</v>
      </c>
      <c r="I10" s="16">
        <v>250</v>
      </c>
      <c r="J10" s="13" t="s">
        <v>32</v>
      </c>
      <c r="K10" s="13" t="s">
        <v>178</v>
      </c>
      <c r="L10" s="14">
        <v>243955</v>
      </c>
    </row>
    <row r="11" spans="1:12" ht="27.6" x14ac:dyDescent="0.4">
      <c r="A11" s="9">
        <v>7</v>
      </c>
      <c r="B11" s="10" t="s">
        <v>170</v>
      </c>
      <c r="C11" s="16">
        <v>600</v>
      </c>
      <c r="D11" s="16">
        <v>600</v>
      </c>
      <c r="E11" s="9" t="s">
        <v>13</v>
      </c>
      <c r="F11" s="10" t="s">
        <v>93</v>
      </c>
      <c r="G11" s="16">
        <v>600</v>
      </c>
      <c r="H11" s="10" t="s">
        <v>93</v>
      </c>
      <c r="I11" s="16">
        <v>600</v>
      </c>
      <c r="J11" s="13" t="s">
        <v>32</v>
      </c>
      <c r="K11" s="13" t="s">
        <v>179</v>
      </c>
      <c r="L11" s="14">
        <v>243968</v>
      </c>
    </row>
    <row r="12" spans="1:12" ht="27.6" x14ac:dyDescent="0.4">
      <c r="A12" s="9">
        <v>8</v>
      </c>
      <c r="B12" s="10" t="s">
        <v>170</v>
      </c>
      <c r="C12" s="16">
        <v>400</v>
      </c>
      <c r="D12" s="16">
        <v>400</v>
      </c>
      <c r="E12" s="9" t="s">
        <v>13</v>
      </c>
      <c r="F12" s="10" t="s">
        <v>180</v>
      </c>
      <c r="G12" s="16">
        <v>400</v>
      </c>
      <c r="H12" s="10" t="s">
        <v>180</v>
      </c>
      <c r="I12" s="16">
        <v>400</v>
      </c>
      <c r="J12" s="13" t="s">
        <v>32</v>
      </c>
      <c r="K12" s="13" t="s">
        <v>181</v>
      </c>
      <c r="L12" s="14">
        <v>243968</v>
      </c>
    </row>
    <row r="13" spans="1:12" ht="41.4" x14ac:dyDescent="0.4">
      <c r="A13" s="9">
        <v>9</v>
      </c>
      <c r="B13" s="10" t="s">
        <v>170</v>
      </c>
      <c r="C13" s="16">
        <v>822</v>
      </c>
      <c r="D13" s="16">
        <v>822</v>
      </c>
      <c r="E13" s="9" t="s">
        <v>13</v>
      </c>
      <c r="F13" s="10" t="s">
        <v>121</v>
      </c>
      <c r="G13" s="16">
        <v>822</v>
      </c>
      <c r="H13" s="10" t="s">
        <v>121</v>
      </c>
      <c r="I13" s="16">
        <v>822</v>
      </c>
      <c r="J13" s="13" t="s">
        <v>32</v>
      </c>
      <c r="K13" s="13" t="s">
        <v>182</v>
      </c>
      <c r="L13" s="14">
        <v>243958</v>
      </c>
    </row>
    <row r="14" spans="1:12" ht="27.6" x14ac:dyDescent="0.4">
      <c r="A14" s="9">
        <v>10</v>
      </c>
      <c r="B14" s="10" t="s">
        <v>183</v>
      </c>
      <c r="C14" s="16">
        <v>200</v>
      </c>
      <c r="D14" s="16">
        <v>200</v>
      </c>
      <c r="E14" s="9" t="s">
        <v>13</v>
      </c>
      <c r="F14" s="10" t="s">
        <v>174</v>
      </c>
      <c r="G14" s="16">
        <v>200</v>
      </c>
      <c r="H14" s="10" t="s">
        <v>174</v>
      </c>
      <c r="I14" s="16">
        <v>200</v>
      </c>
      <c r="J14" s="13" t="s">
        <v>32</v>
      </c>
      <c r="K14" s="13" t="s">
        <v>184</v>
      </c>
      <c r="L14" s="14">
        <v>243972</v>
      </c>
    </row>
    <row r="15" spans="1:12" ht="27.6" x14ac:dyDescent="0.4">
      <c r="A15" s="9">
        <v>11</v>
      </c>
      <c r="B15" s="10" t="s">
        <v>185</v>
      </c>
      <c r="C15" s="16">
        <v>1357.83</v>
      </c>
      <c r="D15" s="16">
        <v>1357.83</v>
      </c>
      <c r="E15" s="9" t="s">
        <v>13</v>
      </c>
      <c r="F15" s="10" t="s">
        <v>186</v>
      </c>
      <c r="G15" s="16">
        <v>1357.83</v>
      </c>
      <c r="H15" s="10" t="s">
        <v>186</v>
      </c>
      <c r="I15" s="16">
        <v>1357.83</v>
      </c>
      <c r="J15" s="13" t="s">
        <v>32</v>
      </c>
      <c r="K15" s="13" t="s">
        <v>187</v>
      </c>
      <c r="L15" s="14">
        <v>243963</v>
      </c>
    </row>
    <row r="16" spans="1:12" ht="27.6" x14ac:dyDescent="0.3">
      <c r="A16" s="9">
        <v>12</v>
      </c>
      <c r="B16" s="28" t="s">
        <v>188</v>
      </c>
      <c r="C16" s="16">
        <v>20000</v>
      </c>
      <c r="D16" s="16">
        <v>20000</v>
      </c>
      <c r="E16" s="9" t="s">
        <v>13</v>
      </c>
      <c r="F16" s="10" t="s">
        <v>130</v>
      </c>
      <c r="G16" s="16">
        <v>20000</v>
      </c>
      <c r="H16" s="10" t="s">
        <v>130</v>
      </c>
      <c r="I16" s="16">
        <v>20000</v>
      </c>
      <c r="J16" s="13" t="s">
        <v>32</v>
      </c>
      <c r="K16" s="13" t="s">
        <v>189</v>
      </c>
      <c r="L16" s="14">
        <v>243977</v>
      </c>
    </row>
    <row r="17" spans="1:12" ht="27.6" x14ac:dyDescent="0.3">
      <c r="A17" s="9">
        <v>13</v>
      </c>
      <c r="B17" s="28" t="s">
        <v>190</v>
      </c>
      <c r="C17" s="16">
        <v>12000</v>
      </c>
      <c r="D17" s="16">
        <v>12000</v>
      </c>
      <c r="E17" s="9" t="s">
        <v>13</v>
      </c>
      <c r="F17" s="10" t="s">
        <v>191</v>
      </c>
      <c r="G17" s="16">
        <v>12000</v>
      </c>
      <c r="H17" s="10" t="s">
        <v>191</v>
      </c>
      <c r="I17" s="16">
        <v>12000</v>
      </c>
      <c r="J17" s="13" t="s">
        <v>32</v>
      </c>
      <c r="K17" s="13" t="s">
        <v>192</v>
      </c>
      <c r="L17" s="14">
        <v>243975</v>
      </c>
    </row>
    <row r="18" spans="1:12" ht="41.4" x14ac:dyDescent="0.3">
      <c r="A18" s="9">
        <v>14</v>
      </c>
      <c r="B18" s="28" t="s">
        <v>193</v>
      </c>
      <c r="C18" s="16">
        <v>269000</v>
      </c>
      <c r="D18" s="16">
        <v>269000</v>
      </c>
      <c r="E18" s="9" t="s">
        <v>13</v>
      </c>
      <c r="F18" s="10" t="s">
        <v>159</v>
      </c>
      <c r="G18" s="16">
        <v>269000</v>
      </c>
      <c r="H18" s="10" t="s">
        <v>159</v>
      </c>
      <c r="I18" s="16">
        <v>269000</v>
      </c>
      <c r="J18" s="13" t="s">
        <v>32</v>
      </c>
      <c r="K18" s="13" t="s">
        <v>194</v>
      </c>
      <c r="L18" s="14">
        <v>243976</v>
      </c>
    </row>
    <row r="19" spans="1:12" ht="41.4" x14ac:dyDescent="0.3">
      <c r="A19" s="9">
        <v>15</v>
      </c>
      <c r="B19" s="28" t="s">
        <v>195</v>
      </c>
      <c r="C19" s="16">
        <v>25000</v>
      </c>
      <c r="D19" s="16">
        <v>25000</v>
      </c>
      <c r="E19" s="9" t="s">
        <v>13</v>
      </c>
      <c r="F19" s="10" t="s">
        <v>196</v>
      </c>
      <c r="G19" s="16">
        <v>25000</v>
      </c>
      <c r="H19" s="10" t="s">
        <v>196</v>
      </c>
      <c r="I19" s="16">
        <v>25000</v>
      </c>
      <c r="J19" s="13" t="s">
        <v>32</v>
      </c>
      <c r="K19" s="13" t="s">
        <v>197</v>
      </c>
      <c r="L19" s="14">
        <v>243975</v>
      </c>
    </row>
    <row r="20" spans="1:12" ht="41.4" x14ac:dyDescent="0.3">
      <c r="A20" s="9">
        <v>16</v>
      </c>
      <c r="B20" s="28" t="s">
        <v>198</v>
      </c>
      <c r="C20" s="16">
        <v>5000</v>
      </c>
      <c r="D20" s="16">
        <v>5000</v>
      </c>
      <c r="E20" s="9" t="s">
        <v>13</v>
      </c>
      <c r="F20" s="10" t="s">
        <v>199</v>
      </c>
      <c r="G20" s="16">
        <v>5000</v>
      </c>
      <c r="H20" s="10" t="s">
        <v>199</v>
      </c>
      <c r="I20" s="16">
        <v>5000</v>
      </c>
      <c r="J20" s="13" t="s">
        <v>32</v>
      </c>
      <c r="K20" s="13" t="s">
        <v>200</v>
      </c>
      <c r="L20" s="14">
        <v>243975</v>
      </c>
    </row>
    <row r="21" spans="1:12" ht="41.4" x14ac:dyDescent="0.4">
      <c r="A21" s="9">
        <v>17</v>
      </c>
      <c r="B21" s="21" t="s">
        <v>201</v>
      </c>
      <c r="C21" s="16">
        <v>65000</v>
      </c>
      <c r="D21" s="16">
        <v>65000</v>
      </c>
      <c r="E21" s="9" t="s">
        <v>13</v>
      </c>
      <c r="F21" s="10" t="s">
        <v>159</v>
      </c>
      <c r="G21" s="16">
        <v>65000</v>
      </c>
      <c r="H21" s="10" t="s">
        <v>159</v>
      </c>
      <c r="I21" s="16">
        <v>65000</v>
      </c>
      <c r="J21" s="13" t="s">
        <v>32</v>
      </c>
      <c r="K21" s="13" t="s">
        <v>202</v>
      </c>
      <c r="L21" s="14">
        <v>243975</v>
      </c>
    </row>
    <row r="22" spans="1:12" ht="27.6" x14ac:dyDescent="0.3">
      <c r="A22" s="9">
        <v>18</v>
      </c>
      <c r="B22" s="28" t="s">
        <v>203</v>
      </c>
      <c r="C22" s="16">
        <v>25000</v>
      </c>
      <c r="D22" s="16">
        <v>25000</v>
      </c>
      <c r="E22" s="9" t="s">
        <v>13</v>
      </c>
      <c r="F22" s="10" t="s">
        <v>204</v>
      </c>
      <c r="G22" s="16">
        <v>25000</v>
      </c>
      <c r="H22" s="10" t="s">
        <v>204</v>
      </c>
      <c r="I22" s="16">
        <v>25000</v>
      </c>
      <c r="J22" s="13" t="s">
        <v>32</v>
      </c>
      <c r="K22" s="13" t="s">
        <v>205</v>
      </c>
      <c r="L22" s="14">
        <v>243975</v>
      </c>
    </row>
    <row r="23" spans="1:12" ht="41.4" x14ac:dyDescent="0.3">
      <c r="A23" s="9">
        <v>19</v>
      </c>
      <c r="B23" s="28" t="s">
        <v>206</v>
      </c>
      <c r="C23" s="16">
        <v>119500</v>
      </c>
      <c r="D23" s="16">
        <v>119500</v>
      </c>
      <c r="E23" s="9" t="s">
        <v>13</v>
      </c>
      <c r="F23" s="10" t="s">
        <v>159</v>
      </c>
      <c r="G23" s="16">
        <v>119000</v>
      </c>
      <c r="H23" s="10" t="s">
        <v>159</v>
      </c>
      <c r="I23" s="16">
        <v>119000</v>
      </c>
      <c r="J23" s="13" t="s">
        <v>32</v>
      </c>
      <c r="K23" s="13" t="s">
        <v>207</v>
      </c>
      <c r="L23" s="14">
        <v>243975</v>
      </c>
    </row>
    <row r="24" spans="1:12" ht="27.6" x14ac:dyDescent="0.3">
      <c r="A24" s="9">
        <v>20</v>
      </c>
      <c r="B24" s="28" t="s">
        <v>208</v>
      </c>
      <c r="C24" s="16">
        <v>7040</v>
      </c>
      <c r="D24" s="16">
        <v>7040</v>
      </c>
      <c r="E24" s="9" t="s">
        <v>13</v>
      </c>
      <c r="F24" s="10" t="s">
        <v>209</v>
      </c>
      <c r="G24" s="16">
        <v>7040</v>
      </c>
      <c r="H24" s="10" t="s">
        <v>209</v>
      </c>
      <c r="I24" s="16">
        <v>7040</v>
      </c>
      <c r="J24" s="13" t="s">
        <v>32</v>
      </c>
      <c r="K24" s="13" t="s">
        <v>210</v>
      </c>
      <c r="L24" s="14">
        <v>243965</v>
      </c>
    </row>
    <row r="25" spans="1:12" ht="27.6" x14ac:dyDescent="0.3">
      <c r="A25" s="9">
        <v>21</v>
      </c>
      <c r="B25" s="28" t="s">
        <v>211</v>
      </c>
      <c r="C25" s="16">
        <v>8208</v>
      </c>
      <c r="D25" s="16">
        <v>8208</v>
      </c>
      <c r="E25" s="9" t="s">
        <v>13</v>
      </c>
      <c r="F25" s="10" t="s">
        <v>212</v>
      </c>
      <c r="G25" s="16">
        <v>8208</v>
      </c>
      <c r="H25" s="10" t="s">
        <v>212</v>
      </c>
      <c r="I25" s="16">
        <v>8208</v>
      </c>
      <c r="J25" s="13" t="s">
        <v>32</v>
      </c>
      <c r="K25" s="13" t="s">
        <v>213</v>
      </c>
      <c r="L25" s="14">
        <v>243963</v>
      </c>
    </row>
    <row r="26" spans="1:12" ht="27.6" x14ac:dyDescent="0.3">
      <c r="A26" s="9">
        <v>22</v>
      </c>
      <c r="B26" s="28" t="s">
        <v>214</v>
      </c>
      <c r="C26" s="16">
        <v>113000</v>
      </c>
      <c r="D26" s="16">
        <v>113000</v>
      </c>
      <c r="E26" s="9" t="s">
        <v>13</v>
      </c>
      <c r="F26" s="10" t="s">
        <v>215</v>
      </c>
      <c r="G26" s="16">
        <v>112500</v>
      </c>
      <c r="H26" s="10" t="s">
        <v>215</v>
      </c>
      <c r="I26" s="16">
        <v>112500</v>
      </c>
      <c r="J26" s="13" t="s">
        <v>32</v>
      </c>
      <c r="K26" s="13" t="s">
        <v>216</v>
      </c>
      <c r="L26" s="14">
        <v>243964</v>
      </c>
    </row>
    <row r="27" spans="1:12" ht="27.6" x14ac:dyDescent="0.3">
      <c r="A27" s="9">
        <v>23</v>
      </c>
      <c r="B27" s="28" t="s">
        <v>217</v>
      </c>
      <c r="C27" s="16">
        <v>128500</v>
      </c>
      <c r="D27" s="16">
        <v>128500</v>
      </c>
      <c r="E27" s="9" t="s">
        <v>13</v>
      </c>
      <c r="F27" s="10" t="s">
        <v>215</v>
      </c>
      <c r="G27" s="16">
        <v>128000</v>
      </c>
      <c r="H27" s="10" t="s">
        <v>215</v>
      </c>
      <c r="I27" s="16">
        <v>128000</v>
      </c>
      <c r="J27" s="13" t="s">
        <v>32</v>
      </c>
      <c r="K27" s="13" t="s">
        <v>218</v>
      </c>
      <c r="L27" s="14">
        <v>243964</v>
      </c>
    </row>
    <row r="28" spans="1:12" ht="27.6" x14ac:dyDescent="0.3">
      <c r="A28" s="9">
        <v>24</v>
      </c>
      <c r="B28" s="28" t="s">
        <v>219</v>
      </c>
      <c r="C28" s="16">
        <v>163000</v>
      </c>
      <c r="D28" s="16">
        <v>163000</v>
      </c>
      <c r="E28" s="9" t="s">
        <v>13</v>
      </c>
      <c r="F28" s="10" t="s">
        <v>138</v>
      </c>
      <c r="G28" s="16">
        <v>162500</v>
      </c>
      <c r="H28" s="10" t="s">
        <v>138</v>
      </c>
      <c r="I28" s="16">
        <v>162500</v>
      </c>
      <c r="J28" s="13" t="s">
        <v>32</v>
      </c>
      <c r="K28" s="13" t="s">
        <v>220</v>
      </c>
      <c r="L28" s="14">
        <v>243963</v>
      </c>
    </row>
    <row r="29" spans="1:12" ht="27.6" x14ac:dyDescent="0.3">
      <c r="A29" s="17">
        <v>25</v>
      </c>
      <c r="B29" s="28" t="s">
        <v>221</v>
      </c>
      <c r="C29" s="19">
        <v>95434.9</v>
      </c>
      <c r="D29" s="19">
        <v>95434.9</v>
      </c>
      <c r="E29" s="17" t="s">
        <v>13</v>
      </c>
      <c r="F29" s="18" t="s">
        <v>105</v>
      </c>
      <c r="G29" s="19">
        <v>95434.9</v>
      </c>
      <c r="H29" s="18" t="s">
        <v>105</v>
      </c>
      <c r="I29" s="19">
        <v>95434.9</v>
      </c>
      <c r="J29" s="20" t="s">
        <v>32</v>
      </c>
      <c r="K29" s="20" t="s">
        <v>222</v>
      </c>
      <c r="L29" s="29">
        <v>243956</v>
      </c>
    </row>
    <row r="30" spans="1:12" ht="27.6" x14ac:dyDescent="0.3">
      <c r="A30" s="9">
        <v>26</v>
      </c>
      <c r="B30" s="28" t="s">
        <v>223</v>
      </c>
      <c r="C30" s="16">
        <v>19842.900000000001</v>
      </c>
      <c r="D30" s="16">
        <v>19842.900000000001</v>
      </c>
      <c r="E30" s="9" t="s">
        <v>13</v>
      </c>
      <c r="F30" s="10" t="s">
        <v>105</v>
      </c>
      <c r="G30" s="16">
        <v>19842.900000000001</v>
      </c>
      <c r="H30" s="10" t="s">
        <v>105</v>
      </c>
      <c r="I30" s="16">
        <v>19842.900000000001</v>
      </c>
      <c r="J30" s="13" t="s">
        <v>32</v>
      </c>
      <c r="K30" s="13" t="s">
        <v>224</v>
      </c>
      <c r="L30" s="14">
        <v>243956</v>
      </c>
    </row>
    <row r="31" spans="1:12" ht="27.6" x14ac:dyDescent="0.4">
      <c r="A31" s="9">
        <v>27</v>
      </c>
      <c r="B31" s="21" t="s">
        <v>143</v>
      </c>
      <c r="C31" s="16">
        <v>12340</v>
      </c>
      <c r="D31" s="16">
        <v>12340</v>
      </c>
      <c r="E31" s="9" t="s">
        <v>13</v>
      </c>
      <c r="F31" s="10" t="s">
        <v>225</v>
      </c>
      <c r="G31" s="16">
        <v>12340</v>
      </c>
      <c r="H31" s="10" t="s">
        <v>225</v>
      </c>
      <c r="I31" s="16">
        <v>12340</v>
      </c>
      <c r="J31" s="13" t="s">
        <v>32</v>
      </c>
      <c r="K31" s="13" t="s">
        <v>226</v>
      </c>
      <c r="L31" s="14">
        <v>243955</v>
      </c>
    </row>
  </sheetData>
  <mergeCells count="5">
    <mergeCell ref="A2:K2"/>
    <mergeCell ref="A3:K3"/>
    <mergeCell ref="F4:G4"/>
    <mergeCell ref="H4:I4"/>
    <mergeCell ref="K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2689F-5622-4341-9178-8E20B80BF9B3}">
  <dimension ref="A1:L65"/>
  <sheetViews>
    <sheetView workbookViewId="0">
      <pane ySplit="4" topLeftCell="A5" activePane="bottomLeft" state="frozen"/>
      <selection pane="bottomLeft" activeCell="D66" sqref="D66"/>
    </sheetView>
  </sheetViews>
  <sheetFormatPr defaultRowHeight="13.8" x14ac:dyDescent="0.4"/>
  <cols>
    <col min="1" max="1" width="6.59765625" style="30" bestFit="1" customWidth="1"/>
    <col min="2" max="2" width="29.59765625" style="30" customWidth="1"/>
    <col min="3" max="3" width="16.5" style="32" bestFit="1" customWidth="1"/>
    <col min="4" max="4" width="11.09765625" style="32" bestFit="1" customWidth="1"/>
    <col min="5" max="5" width="15.69921875" style="30" bestFit="1" customWidth="1"/>
    <col min="6" max="6" width="16.8984375" style="33" customWidth="1"/>
    <col min="7" max="7" width="9.8984375" style="32" bestFit="1" customWidth="1"/>
    <col min="8" max="8" width="17.3984375" style="33" customWidth="1"/>
    <col min="9" max="9" width="9.8984375" style="32" bestFit="1" customWidth="1"/>
    <col min="10" max="10" width="19.69921875" style="30" bestFit="1" customWidth="1"/>
    <col min="11" max="11" width="12" style="2" bestFit="1" customWidth="1"/>
    <col min="12" max="12" width="11.59765625" style="30" customWidth="1"/>
    <col min="13" max="16384" width="8.796875" style="30"/>
  </cols>
  <sheetData>
    <row r="1" spans="1:12" x14ac:dyDescent="0.4">
      <c r="A1" s="8"/>
      <c r="E1" s="8"/>
      <c r="J1" s="34"/>
      <c r="L1" s="26" t="s">
        <v>19</v>
      </c>
    </row>
    <row r="2" spans="1:12" x14ac:dyDescent="0.4">
      <c r="A2" s="87" t="s">
        <v>20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x14ac:dyDescent="0.4">
      <c r="A3" s="88" t="s">
        <v>227</v>
      </c>
      <c r="B3" s="88"/>
      <c r="C3" s="88"/>
      <c r="D3" s="88"/>
      <c r="E3" s="88"/>
      <c r="F3" s="88"/>
      <c r="G3" s="88"/>
      <c r="H3" s="88"/>
      <c r="I3" s="88"/>
      <c r="J3" s="88"/>
      <c r="K3" s="87"/>
    </row>
    <row r="4" spans="1:12" s="15" customFormat="1" ht="41.4" customHeight="1" x14ac:dyDescent="0.4">
      <c r="A4" s="55" t="s">
        <v>22</v>
      </c>
      <c r="B4" s="55" t="s">
        <v>23</v>
      </c>
      <c r="C4" s="54" t="s">
        <v>24</v>
      </c>
      <c r="D4" s="54" t="s">
        <v>25</v>
      </c>
      <c r="E4" s="55" t="s">
        <v>2</v>
      </c>
      <c r="F4" s="82" t="s">
        <v>118</v>
      </c>
      <c r="G4" s="89"/>
      <c r="H4" s="82" t="s">
        <v>119</v>
      </c>
      <c r="I4" s="83"/>
      <c r="J4" s="58" t="s">
        <v>28</v>
      </c>
      <c r="K4" s="84" t="s">
        <v>29</v>
      </c>
      <c r="L4" s="84"/>
    </row>
    <row r="5" spans="1:12" s="15" customFormat="1" ht="41.4" x14ac:dyDescent="0.4">
      <c r="A5" s="9">
        <v>1</v>
      </c>
      <c r="B5" s="10" t="s">
        <v>37</v>
      </c>
      <c r="C5" s="16">
        <v>18000</v>
      </c>
      <c r="D5" s="16">
        <v>18000</v>
      </c>
      <c r="E5" s="9" t="s">
        <v>228</v>
      </c>
      <c r="F5" s="10" t="s">
        <v>38</v>
      </c>
      <c r="G5" s="16">
        <v>18000</v>
      </c>
      <c r="H5" s="10" t="s">
        <v>38</v>
      </c>
      <c r="I5" s="16">
        <v>18000</v>
      </c>
      <c r="J5" s="13" t="s">
        <v>32</v>
      </c>
      <c r="K5" s="35" t="s">
        <v>229</v>
      </c>
      <c r="L5" s="14">
        <v>244006</v>
      </c>
    </row>
    <row r="6" spans="1:12" s="15" customFormat="1" ht="27.6" x14ac:dyDescent="0.4">
      <c r="A6" s="9">
        <v>2</v>
      </c>
      <c r="B6" s="10" t="s">
        <v>40</v>
      </c>
      <c r="C6" s="16">
        <v>18000</v>
      </c>
      <c r="D6" s="16">
        <v>18000</v>
      </c>
      <c r="E6" s="9" t="s">
        <v>228</v>
      </c>
      <c r="F6" s="10" t="s">
        <v>41</v>
      </c>
      <c r="G6" s="16">
        <v>18000</v>
      </c>
      <c r="H6" s="10" t="s">
        <v>41</v>
      </c>
      <c r="I6" s="16">
        <v>18000</v>
      </c>
      <c r="J6" s="13" t="s">
        <v>32</v>
      </c>
      <c r="K6" s="35" t="s">
        <v>230</v>
      </c>
      <c r="L6" s="14">
        <v>244006</v>
      </c>
    </row>
    <row r="7" spans="1:12" s="15" customFormat="1" ht="41.4" x14ac:dyDescent="0.4">
      <c r="A7" s="9">
        <v>3</v>
      </c>
      <c r="B7" s="10" t="s">
        <v>43</v>
      </c>
      <c r="C7" s="16">
        <v>18000</v>
      </c>
      <c r="D7" s="16">
        <v>18000</v>
      </c>
      <c r="E7" s="9" t="s">
        <v>228</v>
      </c>
      <c r="F7" s="10" t="s">
        <v>44</v>
      </c>
      <c r="G7" s="16">
        <v>18000</v>
      </c>
      <c r="H7" s="10" t="s">
        <v>44</v>
      </c>
      <c r="I7" s="16">
        <v>18000</v>
      </c>
      <c r="J7" s="13" t="s">
        <v>32</v>
      </c>
      <c r="K7" s="35" t="s">
        <v>231</v>
      </c>
      <c r="L7" s="14">
        <v>244006</v>
      </c>
    </row>
    <row r="8" spans="1:12" s="15" customFormat="1" ht="41.4" x14ac:dyDescent="0.4">
      <c r="A8" s="9">
        <v>4</v>
      </c>
      <c r="B8" s="10" t="s">
        <v>46</v>
      </c>
      <c r="C8" s="16">
        <v>18000</v>
      </c>
      <c r="D8" s="16">
        <v>18000</v>
      </c>
      <c r="E8" s="9" t="s">
        <v>228</v>
      </c>
      <c r="F8" s="10" t="s">
        <v>47</v>
      </c>
      <c r="G8" s="16">
        <v>18000</v>
      </c>
      <c r="H8" s="10" t="s">
        <v>47</v>
      </c>
      <c r="I8" s="16">
        <v>18000</v>
      </c>
      <c r="J8" s="13" t="s">
        <v>32</v>
      </c>
      <c r="K8" s="35" t="s">
        <v>232</v>
      </c>
      <c r="L8" s="14">
        <v>244006</v>
      </c>
    </row>
    <row r="9" spans="1:12" s="15" customFormat="1" ht="82.8" x14ac:dyDescent="0.4">
      <c r="A9" s="9">
        <v>5</v>
      </c>
      <c r="B9" s="10" t="s">
        <v>64</v>
      </c>
      <c r="C9" s="16">
        <v>4500</v>
      </c>
      <c r="D9" s="16">
        <v>4500</v>
      </c>
      <c r="E9" s="9" t="s">
        <v>228</v>
      </c>
      <c r="F9" s="10" t="s">
        <v>65</v>
      </c>
      <c r="G9" s="16">
        <v>4500</v>
      </c>
      <c r="H9" s="10" t="s">
        <v>65</v>
      </c>
      <c r="I9" s="16">
        <v>4500</v>
      </c>
      <c r="J9" s="13" t="s">
        <v>32</v>
      </c>
      <c r="K9" s="35" t="s">
        <v>233</v>
      </c>
      <c r="L9" s="14">
        <v>244006</v>
      </c>
    </row>
    <row r="10" spans="1:12" s="15" customFormat="1" ht="96.6" x14ac:dyDescent="0.4">
      <c r="A10" s="9">
        <v>6</v>
      </c>
      <c r="B10" s="10" t="s">
        <v>67</v>
      </c>
      <c r="C10" s="16">
        <v>6600</v>
      </c>
      <c r="D10" s="16">
        <v>6600</v>
      </c>
      <c r="E10" s="9" t="s">
        <v>228</v>
      </c>
      <c r="F10" s="10" t="s">
        <v>68</v>
      </c>
      <c r="G10" s="16">
        <v>6600</v>
      </c>
      <c r="H10" s="10" t="s">
        <v>68</v>
      </c>
      <c r="I10" s="16">
        <v>6600</v>
      </c>
      <c r="J10" s="13" t="s">
        <v>32</v>
      </c>
      <c r="K10" s="35" t="s">
        <v>234</v>
      </c>
      <c r="L10" s="14">
        <v>244006</v>
      </c>
    </row>
    <row r="11" spans="1:12" s="15" customFormat="1" ht="69" x14ac:dyDescent="0.4">
      <c r="A11" s="9">
        <v>7</v>
      </c>
      <c r="B11" s="10" t="s">
        <v>70</v>
      </c>
      <c r="C11" s="16">
        <v>4200</v>
      </c>
      <c r="D11" s="16">
        <v>4200</v>
      </c>
      <c r="E11" s="9" t="s">
        <v>228</v>
      </c>
      <c r="F11" s="10" t="s">
        <v>71</v>
      </c>
      <c r="G11" s="16">
        <v>4200</v>
      </c>
      <c r="H11" s="10" t="s">
        <v>71</v>
      </c>
      <c r="I11" s="16">
        <v>4200</v>
      </c>
      <c r="J11" s="13" t="s">
        <v>32</v>
      </c>
      <c r="K11" s="35" t="s">
        <v>235</v>
      </c>
      <c r="L11" s="14">
        <v>244006</v>
      </c>
    </row>
    <row r="12" spans="1:12" s="15" customFormat="1" ht="69" x14ac:dyDescent="0.4">
      <c r="A12" s="9">
        <v>8</v>
      </c>
      <c r="B12" s="10" t="s">
        <v>73</v>
      </c>
      <c r="C12" s="16">
        <v>2700</v>
      </c>
      <c r="D12" s="16">
        <v>2700</v>
      </c>
      <c r="E12" s="9" t="s">
        <v>228</v>
      </c>
      <c r="F12" s="10" t="s">
        <v>74</v>
      </c>
      <c r="G12" s="16">
        <v>2700</v>
      </c>
      <c r="H12" s="10" t="s">
        <v>74</v>
      </c>
      <c r="I12" s="16">
        <v>2700</v>
      </c>
      <c r="J12" s="13" t="s">
        <v>32</v>
      </c>
      <c r="K12" s="35" t="s">
        <v>236</v>
      </c>
      <c r="L12" s="14">
        <v>244006</v>
      </c>
    </row>
    <row r="13" spans="1:12" s="15" customFormat="1" ht="69" x14ac:dyDescent="0.4">
      <c r="A13" s="9">
        <v>9</v>
      </c>
      <c r="B13" s="10" t="s">
        <v>73</v>
      </c>
      <c r="C13" s="16">
        <v>4800</v>
      </c>
      <c r="D13" s="16">
        <v>4800</v>
      </c>
      <c r="E13" s="9" t="s">
        <v>228</v>
      </c>
      <c r="F13" s="10" t="s">
        <v>76</v>
      </c>
      <c r="G13" s="16">
        <v>4800</v>
      </c>
      <c r="H13" s="10" t="s">
        <v>76</v>
      </c>
      <c r="I13" s="16">
        <v>4800</v>
      </c>
      <c r="J13" s="13" t="s">
        <v>32</v>
      </c>
      <c r="K13" s="35" t="s">
        <v>237</v>
      </c>
      <c r="L13" s="14">
        <v>244006</v>
      </c>
    </row>
    <row r="14" spans="1:12" s="15" customFormat="1" ht="96.6" x14ac:dyDescent="0.4">
      <c r="A14" s="9">
        <v>10</v>
      </c>
      <c r="B14" s="10" t="s">
        <v>78</v>
      </c>
      <c r="C14" s="16">
        <v>4500</v>
      </c>
      <c r="D14" s="16">
        <v>4500</v>
      </c>
      <c r="E14" s="9" t="s">
        <v>228</v>
      </c>
      <c r="F14" s="10" t="s">
        <v>79</v>
      </c>
      <c r="G14" s="16">
        <v>4500</v>
      </c>
      <c r="H14" s="10" t="s">
        <v>79</v>
      </c>
      <c r="I14" s="16">
        <v>4500</v>
      </c>
      <c r="J14" s="13" t="s">
        <v>32</v>
      </c>
      <c r="K14" s="35" t="s">
        <v>238</v>
      </c>
      <c r="L14" s="14">
        <v>244006</v>
      </c>
    </row>
    <row r="15" spans="1:12" s="15" customFormat="1" ht="69" x14ac:dyDescent="0.4">
      <c r="A15" s="9">
        <v>11</v>
      </c>
      <c r="B15" s="10" t="s">
        <v>81</v>
      </c>
      <c r="C15" s="16">
        <v>5400</v>
      </c>
      <c r="D15" s="16">
        <v>5400</v>
      </c>
      <c r="E15" s="9" t="s">
        <v>228</v>
      </c>
      <c r="F15" s="10" t="s">
        <v>82</v>
      </c>
      <c r="G15" s="16">
        <v>5400</v>
      </c>
      <c r="H15" s="10" t="s">
        <v>82</v>
      </c>
      <c r="I15" s="16">
        <v>5400</v>
      </c>
      <c r="J15" s="13" t="s">
        <v>32</v>
      </c>
      <c r="K15" s="35" t="s">
        <v>239</v>
      </c>
      <c r="L15" s="14">
        <v>244006</v>
      </c>
    </row>
    <row r="16" spans="1:12" s="15" customFormat="1" ht="69" x14ac:dyDescent="0.4">
      <c r="A16" s="9">
        <v>12</v>
      </c>
      <c r="B16" s="10" t="s">
        <v>61</v>
      </c>
      <c r="C16" s="16">
        <v>9000</v>
      </c>
      <c r="D16" s="16">
        <v>9000</v>
      </c>
      <c r="E16" s="9" t="s">
        <v>228</v>
      </c>
      <c r="F16" s="10" t="s">
        <v>62</v>
      </c>
      <c r="G16" s="16">
        <v>9000</v>
      </c>
      <c r="H16" s="10" t="s">
        <v>62</v>
      </c>
      <c r="I16" s="16">
        <v>9000</v>
      </c>
      <c r="J16" s="13" t="s">
        <v>32</v>
      </c>
      <c r="K16" s="35" t="s">
        <v>240</v>
      </c>
      <c r="L16" s="14">
        <v>244006</v>
      </c>
    </row>
    <row r="17" spans="1:12" s="15" customFormat="1" ht="27.6" x14ac:dyDescent="0.4">
      <c r="A17" s="9">
        <v>13</v>
      </c>
      <c r="B17" s="36" t="s">
        <v>30</v>
      </c>
      <c r="C17" s="16">
        <v>18000</v>
      </c>
      <c r="D17" s="16">
        <v>18000</v>
      </c>
      <c r="E17" s="9" t="s">
        <v>228</v>
      </c>
      <c r="F17" s="10" t="s">
        <v>31</v>
      </c>
      <c r="G17" s="16">
        <v>18000</v>
      </c>
      <c r="H17" s="10" t="s">
        <v>31</v>
      </c>
      <c r="I17" s="16">
        <v>18000</v>
      </c>
      <c r="J17" s="13" t="s">
        <v>32</v>
      </c>
      <c r="K17" s="35" t="s">
        <v>241</v>
      </c>
      <c r="L17" s="14">
        <v>244006</v>
      </c>
    </row>
    <row r="18" spans="1:12" s="15" customFormat="1" ht="27.6" x14ac:dyDescent="0.4">
      <c r="A18" s="9">
        <v>14</v>
      </c>
      <c r="B18" s="36" t="s">
        <v>34</v>
      </c>
      <c r="C18" s="16">
        <v>18000</v>
      </c>
      <c r="D18" s="16">
        <v>18000</v>
      </c>
      <c r="E18" s="9" t="s">
        <v>228</v>
      </c>
      <c r="F18" s="10" t="s">
        <v>35</v>
      </c>
      <c r="G18" s="16">
        <v>18000</v>
      </c>
      <c r="H18" s="10" t="s">
        <v>35</v>
      </c>
      <c r="I18" s="16">
        <v>18000</v>
      </c>
      <c r="J18" s="13" t="s">
        <v>32</v>
      </c>
      <c r="K18" s="35" t="s">
        <v>242</v>
      </c>
      <c r="L18" s="14">
        <v>244006</v>
      </c>
    </row>
    <row r="19" spans="1:12" s="15" customFormat="1" ht="27.6" x14ac:dyDescent="0.4">
      <c r="A19" s="9">
        <v>15</v>
      </c>
      <c r="B19" s="36" t="s">
        <v>30</v>
      </c>
      <c r="C19" s="16">
        <v>18000</v>
      </c>
      <c r="D19" s="16">
        <v>18000</v>
      </c>
      <c r="E19" s="9" t="s">
        <v>228</v>
      </c>
      <c r="F19" s="10" t="s">
        <v>90</v>
      </c>
      <c r="G19" s="16">
        <v>18000</v>
      </c>
      <c r="H19" s="10" t="s">
        <v>90</v>
      </c>
      <c r="I19" s="16">
        <v>18000</v>
      </c>
      <c r="J19" s="13" t="s">
        <v>32</v>
      </c>
      <c r="K19" s="35" t="s">
        <v>243</v>
      </c>
      <c r="L19" s="14">
        <v>244006</v>
      </c>
    </row>
    <row r="20" spans="1:12" s="15" customFormat="1" ht="27.6" x14ac:dyDescent="0.4">
      <c r="A20" s="9">
        <v>16</v>
      </c>
      <c r="B20" s="36" t="s">
        <v>49</v>
      </c>
      <c r="C20" s="16">
        <v>18000</v>
      </c>
      <c r="D20" s="16">
        <v>18000</v>
      </c>
      <c r="E20" s="9" t="s">
        <v>228</v>
      </c>
      <c r="F20" s="10" t="s">
        <v>50</v>
      </c>
      <c r="G20" s="16">
        <v>18000</v>
      </c>
      <c r="H20" s="10" t="s">
        <v>50</v>
      </c>
      <c r="I20" s="16">
        <v>18000</v>
      </c>
      <c r="J20" s="13" t="s">
        <v>32</v>
      </c>
      <c r="K20" s="35" t="s">
        <v>244</v>
      </c>
      <c r="L20" s="14">
        <v>244006</v>
      </c>
    </row>
    <row r="21" spans="1:12" s="15" customFormat="1" ht="27.6" x14ac:dyDescent="0.4">
      <c r="A21" s="9">
        <v>17</v>
      </c>
      <c r="B21" s="10" t="s">
        <v>58</v>
      </c>
      <c r="C21" s="16">
        <v>27000</v>
      </c>
      <c r="D21" s="16">
        <v>27000</v>
      </c>
      <c r="E21" s="9" t="s">
        <v>228</v>
      </c>
      <c r="F21" s="10" t="s">
        <v>59</v>
      </c>
      <c r="G21" s="16">
        <v>27000</v>
      </c>
      <c r="H21" s="10" t="s">
        <v>59</v>
      </c>
      <c r="I21" s="16">
        <v>27000</v>
      </c>
      <c r="J21" s="13" t="s">
        <v>32</v>
      </c>
      <c r="K21" s="35" t="s">
        <v>245</v>
      </c>
      <c r="L21" s="14">
        <v>244006</v>
      </c>
    </row>
    <row r="22" spans="1:12" s="15" customFormat="1" ht="27.6" x14ac:dyDescent="0.4">
      <c r="A22" s="9">
        <v>18</v>
      </c>
      <c r="B22" s="36" t="s">
        <v>246</v>
      </c>
      <c r="C22" s="16">
        <v>18000</v>
      </c>
      <c r="D22" s="16">
        <v>18000</v>
      </c>
      <c r="E22" s="9" t="s">
        <v>228</v>
      </c>
      <c r="F22" s="10" t="s">
        <v>163</v>
      </c>
      <c r="G22" s="16">
        <v>18000</v>
      </c>
      <c r="H22" s="10" t="s">
        <v>163</v>
      </c>
      <c r="I22" s="16">
        <v>18000</v>
      </c>
      <c r="J22" s="13" t="s">
        <v>32</v>
      </c>
      <c r="K22" s="35" t="s">
        <v>247</v>
      </c>
      <c r="L22" s="14">
        <v>244006</v>
      </c>
    </row>
    <row r="23" spans="1:12" s="15" customFormat="1" ht="55.2" x14ac:dyDescent="0.4">
      <c r="A23" s="9">
        <v>19</v>
      </c>
      <c r="B23" s="10" t="s">
        <v>55</v>
      </c>
      <c r="C23" s="16">
        <v>27000</v>
      </c>
      <c r="D23" s="16">
        <v>27000</v>
      </c>
      <c r="E23" s="9" t="s">
        <v>228</v>
      </c>
      <c r="F23" s="10" t="s">
        <v>56</v>
      </c>
      <c r="G23" s="16">
        <v>27000</v>
      </c>
      <c r="H23" s="10" t="s">
        <v>56</v>
      </c>
      <c r="I23" s="16">
        <v>27000</v>
      </c>
      <c r="J23" s="13" t="s">
        <v>32</v>
      </c>
      <c r="K23" s="35" t="s">
        <v>248</v>
      </c>
      <c r="L23" s="14">
        <v>244006</v>
      </c>
    </row>
    <row r="24" spans="1:12" s="15" customFormat="1" ht="27.6" x14ac:dyDescent="0.4">
      <c r="A24" s="9">
        <v>20</v>
      </c>
      <c r="B24" s="10" t="s">
        <v>249</v>
      </c>
      <c r="C24" s="16">
        <v>18000</v>
      </c>
      <c r="D24" s="16">
        <v>18000</v>
      </c>
      <c r="E24" s="9" t="s">
        <v>228</v>
      </c>
      <c r="F24" s="10" t="s">
        <v>165</v>
      </c>
      <c r="G24" s="16">
        <v>18000</v>
      </c>
      <c r="H24" s="10" t="s">
        <v>165</v>
      </c>
      <c r="I24" s="16">
        <v>18000</v>
      </c>
      <c r="J24" s="13" t="s">
        <v>32</v>
      </c>
      <c r="K24" s="35" t="s">
        <v>250</v>
      </c>
      <c r="L24" s="14">
        <v>244006</v>
      </c>
    </row>
    <row r="25" spans="1:12" s="15" customFormat="1" ht="55.2" x14ac:dyDescent="0.4">
      <c r="A25" s="9">
        <v>21</v>
      </c>
      <c r="B25" s="10" t="s">
        <v>52</v>
      </c>
      <c r="C25" s="16">
        <v>18000</v>
      </c>
      <c r="D25" s="16">
        <v>18000</v>
      </c>
      <c r="E25" s="9" t="s">
        <v>228</v>
      </c>
      <c r="F25" s="10" t="s">
        <v>53</v>
      </c>
      <c r="G25" s="16">
        <v>18000</v>
      </c>
      <c r="H25" s="10" t="s">
        <v>53</v>
      </c>
      <c r="I25" s="16">
        <v>18000</v>
      </c>
      <c r="J25" s="13" t="s">
        <v>32</v>
      </c>
      <c r="K25" s="35" t="s">
        <v>251</v>
      </c>
      <c r="L25" s="14">
        <v>244006</v>
      </c>
    </row>
    <row r="26" spans="1:12" s="15" customFormat="1" ht="27.6" x14ac:dyDescent="0.4">
      <c r="A26" s="9">
        <v>22</v>
      </c>
      <c r="B26" s="10" t="s">
        <v>252</v>
      </c>
      <c r="C26" s="16">
        <v>105360</v>
      </c>
      <c r="D26" s="16">
        <v>105360</v>
      </c>
      <c r="E26" s="9" t="s">
        <v>228</v>
      </c>
      <c r="F26" s="10" t="s">
        <v>85</v>
      </c>
      <c r="G26" s="16">
        <v>105360</v>
      </c>
      <c r="H26" s="10" t="s">
        <v>85</v>
      </c>
      <c r="I26" s="16">
        <v>105360</v>
      </c>
      <c r="J26" s="13" t="s">
        <v>32</v>
      </c>
      <c r="K26" s="35" t="s">
        <v>253</v>
      </c>
      <c r="L26" s="14">
        <v>243985</v>
      </c>
    </row>
    <row r="27" spans="1:12" s="15" customFormat="1" ht="27.6" x14ac:dyDescent="0.4">
      <c r="A27" s="9">
        <v>23</v>
      </c>
      <c r="B27" s="10" t="s">
        <v>254</v>
      </c>
      <c r="C27" s="16">
        <v>3000</v>
      </c>
      <c r="D27" s="16">
        <v>3000</v>
      </c>
      <c r="E27" s="9" t="s">
        <v>228</v>
      </c>
      <c r="F27" s="10" t="s">
        <v>255</v>
      </c>
      <c r="G27" s="16">
        <v>3000</v>
      </c>
      <c r="H27" s="10" t="s">
        <v>255</v>
      </c>
      <c r="I27" s="16">
        <v>3000</v>
      </c>
      <c r="J27" s="13" t="s">
        <v>32</v>
      </c>
      <c r="K27" s="35" t="s">
        <v>256</v>
      </c>
      <c r="L27" s="14">
        <v>243991</v>
      </c>
    </row>
    <row r="28" spans="1:12" s="15" customFormat="1" ht="27.6" x14ac:dyDescent="0.4">
      <c r="A28" s="9">
        <v>24</v>
      </c>
      <c r="B28" s="10" t="s">
        <v>162</v>
      </c>
      <c r="C28" s="16">
        <v>2640</v>
      </c>
      <c r="D28" s="16">
        <v>2640</v>
      </c>
      <c r="E28" s="9" t="s">
        <v>228</v>
      </c>
      <c r="F28" s="10" t="s">
        <v>177</v>
      </c>
      <c r="G28" s="16">
        <v>2640</v>
      </c>
      <c r="H28" s="10" t="s">
        <v>177</v>
      </c>
      <c r="I28" s="16">
        <v>2640</v>
      </c>
      <c r="J28" s="13" t="s">
        <v>32</v>
      </c>
      <c r="K28" s="35" t="s">
        <v>257</v>
      </c>
      <c r="L28" s="14">
        <v>244006</v>
      </c>
    </row>
    <row r="29" spans="1:12" s="15" customFormat="1" ht="27.6" x14ac:dyDescent="0.4">
      <c r="A29" s="9">
        <v>25</v>
      </c>
      <c r="B29" s="10" t="s">
        <v>258</v>
      </c>
      <c r="C29" s="16">
        <v>4800</v>
      </c>
      <c r="D29" s="16">
        <v>4800</v>
      </c>
      <c r="E29" s="9" t="s">
        <v>228</v>
      </c>
      <c r="F29" s="10" t="s">
        <v>259</v>
      </c>
      <c r="G29" s="16">
        <v>4800</v>
      </c>
      <c r="H29" s="10" t="s">
        <v>259</v>
      </c>
      <c r="I29" s="16">
        <v>4800</v>
      </c>
      <c r="J29" s="13" t="s">
        <v>32</v>
      </c>
      <c r="K29" s="35" t="s">
        <v>260</v>
      </c>
      <c r="L29" s="14">
        <v>244000</v>
      </c>
    </row>
    <row r="30" spans="1:12" s="15" customFormat="1" ht="27.6" x14ac:dyDescent="0.4">
      <c r="A30" s="9">
        <v>26</v>
      </c>
      <c r="B30" s="10" t="s">
        <v>261</v>
      </c>
      <c r="C30" s="16">
        <v>2250</v>
      </c>
      <c r="D30" s="16">
        <v>2250</v>
      </c>
      <c r="E30" s="9" t="s">
        <v>228</v>
      </c>
      <c r="F30" s="10" t="s">
        <v>93</v>
      </c>
      <c r="G30" s="16">
        <v>2250</v>
      </c>
      <c r="H30" s="10" t="s">
        <v>93</v>
      </c>
      <c r="I30" s="16">
        <v>2250</v>
      </c>
      <c r="J30" s="13" t="s">
        <v>32</v>
      </c>
      <c r="K30" s="35" t="s">
        <v>262</v>
      </c>
      <c r="L30" s="14">
        <v>244006</v>
      </c>
    </row>
    <row r="31" spans="1:12" s="15" customFormat="1" ht="27.6" x14ac:dyDescent="0.4">
      <c r="A31" s="9">
        <v>27</v>
      </c>
      <c r="B31" s="10" t="s">
        <v>261</v>
      </c>
      <c r="C31" s="16">
        <v>600</v>
      </c>
      <c r="D31" s="16">
        <v>600</v>
      </c>
      <c r="E31" s="9" t="s">
        <v>228</v>
      </c>
      <c r="F31" s="10" t="s">
        <v>93</v>
      </c>
      <c r="G31" s="16">
        <v>600</v>
      </c>
      <c r="H31" s="10" t="s">
        <v>93</v>
      </c>
      <c r="I31" s="16">
        <v>600</v>
      </c>
      <c r="J31" s="13" t="s">
        <v>32</v>
      </c>
      <c r="K31" s="35" t="s">
        <v>263</v>
      </c>
      <c r="L31" s="14">
        <v>244006</v>
      </c>
    </row>
    <row r="32" spans="1:12" s="15" customFormat="1" ht="27.6" x14ac:dyDescent="0.4">
      <c r="A32" s="9">
        <v>28</v>
      </c>
      <c r="B32" s="10" t="s">
        <v>258</v>
      </c>
      <c r="C32" s="16">
        <v>1390</v>
      </c>
      <c r="D32" s="16">
        <v>1390</v>
      </c>
      <c r="E32" s="9" t="s">
        <v>228</v>
      </c>
      <c r="F32" s="10" t="s">
        <v>85</v>
      </c>
      <c r="G32" s="16">
        <v>1390</v>
      </c>
      <c r="H32" s="10" t="s">
        <v>85</v>
      </c>
      <c r="I32" s="16">
        <v>1390</v>
      </c>
      <c r="J32" s="13" t="s">
        <v>32</v>
      </c>
      <c r="K32" s="35" t="s">
        <v>264</v>
      </c>
      <c r="L32" s="14">
        <v>244006</v>
      </c>
    </row>
    <row r="33" spans="1:12" s="15" customFormat="1" ht="27.6" x14ac:dyDescent="0.4">
      <c r="A33" s="9">
        <v>29</v>
      </c>
      <c r="B33" s="10" t="s">
        <v>162</v>
      </c>
      <c r="C33" s="16">
        <v>18000</v>
      </c>
      <c r="D33" s="16">
        <v>18000</v>
      </c>
      <c r="E33" s="9" t="s">
        <v>228</v>
      </c>
      <c r="F33" s="10" t="s">
        <v>265</v>
      </c>
      <c r="G33" s="16">
        <v>18000</v>
      </c>
      <c r="H33" s="10" t="s">
        <v>265</v>
      </c>
      <c r="I33" s="16">
        <v>18000</v>
      </c>
      <c r="J33" s="13" t="s">
        <v>32</v>
      </c>
      <c r="K33" s="35" t="s">
        <v>266</v>
      </c>
      <c r="L33" s="14">
        <v>244006</v>
      </c>
    </row>
    <row r="34" spans="1:12" s="15" customFormat="1" ht="27.6" x14ac:dyDescent="0.4">
      <c r="A34" s="9">
        <v>30</v>
      </c>
      <c r="B34" s="10" t="s">
        <v>267</v>
      </c>
      <c r="C34" s="16">
        <v>2280</v>
      </c>
      <c r="D34" s="16">
        <v>2280</v>
      </c>
      <c r="E34" s="9" t="s">
        <v>228</v>
      </c>
      <c r="F34" s="10" t="s">
        <v>268</v>
      </c>
      <c r="G34" s="16">
        <v>2280</v>
      </c>
      <c r="H34" s="10" t="s">
        <v>268</v>
      </c>
      <c r="I34" s="16">
        <v>2280</v>
      </c>
      <c r="J34" s="13" t="s">
        <v>32</v>
      </c>
      <c r="K34" s="35" t="s">
        <v>269</v>
      </c>
      <c r="L34" s="14">
        <v>244011</v>
      </c>
    </row>
    <row r="35" spans="1:12" ht="27.6" x14ac:dyDescent="0.4">
      <c r="A35" s="9">
        <v>31</v>
      </c>
      <c r="B35" s="21" t="s">
        <v>270</v>
      </c>
      <c r="C35" s="16">
        <v>7000</v>
      </c>
      <c r="D35" s="16">
        <v>7000</v>
      </c>
      <c r="E35" s="9" t="s">
        <v>228</v>
      </c>
      <c r="F35" s="10" t="s">
        <v>271</v>
      </c>
      <c r="G35" s="23">
        <v>7000</v>
      </c>
      <c r="H35" s="10" t="s">
        <v>271</v>
      </c>
      <c r="I35" s="16">
        <v>7000</v>
      </c>
      <c r="J35" s="13" t="s">
        <v>32</v>
      </c>
      <c r="K35" s="13" t="s">
        <v>272</v>
      </c>
      <c r="L35" s="14">
        <v>244010</v>
      </c>
    </row>
    <row r="36" spans="1:12" ht="27.6" x14ac:dyDescent="0.4">
      <c r="A36" s="9">
        <v>32</v>
      </c>
      <c r="B36" s="21" t="s">
        <v>273</v>
      </c>
      <c r="C36" s="16">
        <v>23000</v>
      </c>
      <c r="D36" s="16">
        <v>23000</v>
      </c>
      <c r="E36" s="9" t="s">
        <v>228</v>
      </c>
      <c r="F36" s="10" t="s">
        <v>271</v>
      </c>
      <c r="G36" s="23">
        <v>23000</v>
      </c>
      <c r="H36" s="10" t="s">
        <v>271</v>
      </c>
      <c r="I36" s="16">
        <v>23000</v>
      </c>
      <c r="J36" s="13" t="s">
        <v>32</v>
      </c>
      <c r="K36" s="13" t="s">
        <v>274</v>
      </c>
      <c r="L36" s="14">
        <v>244010</v>
      </c>
    </row>
    <row r="37" spans="1:12" ht="27.6" x14ac:dyDescent="0.4">
      <c r="A37" s="9">
        <v>33</v>
      </c>
      <c r="B37" s="21" t="s">
        <v>275</v>
      </c>
      <c r="C37" s="16">
        <v>34195</v>
      </c>
      <c r="D37" s="16">
        <v>34195</v>
      </c>
      <c r="E37" s="9" t="s">
        <v>228</v>
      </c>
      <c r="F37" s="10" t="s">
        <v>93</v>
      </c>
      <c r="G37" s="23">
        <v>34195</v>
      </c>
      <c r="H37" s="10" t="s">
        <v>93</v>
      </c>
      <c r="I37" s="16">
        <v>34195</v>
      </c>
      <c r="J37" s="13" t="s">
        <v>32</v>
      </c>
      <c r="K37" s="13" t="s">
        <v>276</v>
      </c>
      <c r="L37" s="14">
        <v>244010</v>
      </c>
    </row>
    <row r="38" spans="1:12" ht="27.6" x14ac:dyDescent="0.4">
      <c r="A38" s="9">
        <v>34</v>
      </c>
      <c r="B38" s="21" t="s">
        <v>277</v>
      </c>
      <c r="C38" s="16">
        <v>29183</v>
      </c>
      <c r="D38" s="16">
        <v>29183</v>
      </c>
      <c r="E38" s="9" t="s">
        <v>228</v>
      </c>
      <c r="F38" s="10" t="s">
        <v>93</v>
      </c>
      <c r="G38" s="23">
        <v>29183</v>
      </c>
      <c r="H38" s="10" t="s">
        <v>93</v>
      </c>
      <c r="I38" s="16">
        <v>29183</v>
      </c>
      <c r="J38" s="13" t="s">
        <v>32</v>
      </c>
      <c r="K38" s="13" t="s">
        <v>278</v>
      </c>
      <c r="L38" s="14">
        <v>244010</v>
      </c>
    </row>
    <row r="39" spans="1:12" ht="27.6" x14ac:dyDescent="0.4">
      <c r="A39" s="9">
        <v>35</v>
      </c>
      <c r="B39" s="21" t="s">
        <v>279</v>
      </c>
      <c r="C39" s="16">
        <v>34334</v>
      </c>
      <c r="D39" s="16">
        <v>34334</v>
      </c>
      <c r="E39" s="9" t="s">
        <v>228</v>
      </c>
      <c r="F39" s="10" t="s">
        <v>93</v>
      </c>
      <c r="G39" s="23">
        <v>34334</v>
      </c>
      <c r="H39" s="10" t="s">
        <v>93</v>
      </c>
      <c r="I39" s="16">
        <v>34334</v>
      </c>
      <c r="J39" s="13" t="s">
        <v>32</v>
      </c>
      <c r="K39" s="13" t="s">
        <v>280</v>
      </c>
      <c r="L39" s="14">
        <v>244006</v>
      </c>
    </row>
    <row r="40" spans="1:12" ht="27.6" x14ac:dyDescent="0.4">
      <c r="A40" s="9">
        <v>36</v>
      </c>
      <c r="B40" s="21" t="s">
        <v>281</v>
      </c>
      <c r="C40" s="16">
        <v>45500</v>
      </c>
      <c r="D40" s="16">
        <v>45500</v>
      </c>
      <c r="E40" s="9" t="s">
        <v>228</v>
      </c>
      <c r="F40" s="10" t="s">
        <v>171</v>
      </c>
      <c r="G40" s="23">
        <v>45500</v>
      </c>
      <c r="H40" s="10" t="s">
        <v>171</v>
      </c>
      <c r="I40" s="16">
        <v>45500</v>
      </c>
      <c r="J40" s="13" t="s">
        <v>32</v>
      </c>
      <c r="K40" s="13" t="s">
        <v>282</v>
      </c>
      <c r="L40" s="14">
        <v>244006</v>
      </c>
    </row>
    <row r="41" spans="1:12" ht="27.6" x14ac:dyDescent="0.4">
      <c r="A41" s="9">
        <v>37</v>
      </c>
      <c r="B41" s="21" t="s">
        <v>283</v>
      </c>
      <c r="C41" s="16">
        <v>9900</v>
      </c>
      <c r="D41" s="16">
        <v>9900</v>
      </c>
      <c r="E41" s="9" t="s">
        <v>228</v>
      </c>
      <c r="F41" s="10" t="s">
        <v>171</v>
      </c>
      <c r="G41" s="23">
        <v>9900</v>
      </c>
      <c r="H41" s="10" t="s">
        <v>171</v>
      </c>
      <c r="I41" s="16">
        <v>9900</v>
      </c>
      <c r="J41" s="13" t="s">
        <v>32</v>
      </c>
      <c r="K41" s="13" t="s">
        <v>284</v>
      </c>
      <c r="L41" s="14">
        <v>244006</v>
      </c>
    </row>
    <row r="42" spans="1:12" ht="27.6" x14ac:dyDescent="0.4">
      <c r="A42" s="9">
        <v>38</v>
      </c>
      <c r="B42" s="21" t="s">
        <v>285</v>
      </c>
      <c r="C42" s="16">
        <v>24000</v>
      </c>
      <c r="D42" s="16">
        <v>24000</v>
      </c>
      <c r="E42" s="9" t="s">
        <v>228</v>
      </c>
      <c r="F42" s="10" t="s">
        <v>124</v>
      </c>
      <c r="G42" s="23">
        <v>24000</v>
      </c>
      <c r="H42" s="10" t="s">
        <v>124</v>
      </c>
      <c r="I42" s="16">
        <v>24000</v>
      </c>
      <c r="J42" s="13" t="s">
        <v>32</v>
      </c>
      <c r="K42" s="13" t="s">
        <v>286</v>
      </c>
      <c r="L42" s="14">
        <v>244006</v>
      </c>
    </row>
    <row r="43" spans="1:12" ht="27.6" x14ac:dyDescent="0.4">
      <c r="A43" s="9">
        <v>39</v>
      </c>
      <c r="B43" s="21" t="s">
        <v>287</v>
      </c>
      <c r="C43" s="16">
        <v>5100</v>
      </c>
      <c r="D43" s="16">
        <v>5100</v>
      </c>
      <c r="E43" s="9" t="s">
        <v>228</v>
      </c>
      <c r="F43" s="10" t="s">
        <v>271</v>
      </c>
      <c r="G43" s="23">
        <v>5100</v>
      </c>
      <c r="H43" s="10" t="s">
        <v>271</v>
      </c>
      <c r="I43" s="16">
        <v>5100</v>
      </c>
      <c r="J43" s="13" t="s">
        <v>32</v>
      </c>
      <c r="K43" s="13" t="s">
        <v>288</v>
      </c>
      <c r="L43" s="14">
        <v>244006</v>
      </c>
    </row>
    <row r="44" spans="1:12" ht="27.6" x14ac:dyDescent="0.4">
      <c r="A44" s="9">
        <v>40</v>
      </c>
      <c r="B44" s="21" t="s">
        <v>289</v>
      </c>
      <c r="C44" s="16">
        <v>77200</v>
      </c>
      <c r="D44" s="16">
        <v>77200</v>
      </c>
      <c r="E44" s="9" t="s">
        <v>228</v>
      </c>
      <c r="F44" s="10" t="s">
        <v>290</v>
      </c>
      <c r="G44" s="23">
        <v>77200</v>
      </c>
      <c r="H44" s="10" t="s">
        <v>290</v>
      </c>
      <c r="I44" s="16">
        <v>77200</v>
      </c>
      <c r="J44" s="13" t="s">
        <v>32</v>
      </c>
      <c r="K44" s="13" t="s">
        <v>291</v>
      </c>
      <c r="L44" s="14">
        <v>244006</v>
      </c>
    </row>
    <row r="45" spans="1:12" ht="27.6" x14ac:dyDescent="0.4">
      <c r="A45" s="9">
        <v>41</v>
      </c>
      <c r="B45" s="21" t="s">
        <v>292</v>
      </c>
      <c r="C45" s="16">
        <v>23600</v>
      </c>
      <c r="D45" s="16">
        <v>23600</v>
      </c>
      <c r="E45" s="9" t="s">
        <v>228</v>
      </c>
      <c r="F45" s="10" t="s">
        <v>171</v>
      </c>
      <c r="G45" s="23">
        <v>23600</v>
      </c>
      <c r="H45" s="10" t="s">
        <v>171</v>
      </c>
      <c r="I45" s="16">
        <v>23600</v>
      </c>
      <c r="J45" s="13" t="s">
        <v>32</v>
      </c>
      <c r="K45" s="13" t="s">
        <v>293</v>
      </c>
      <c r="L45" s="14">
        <v>244006</v>
      </c>
    </row>
    <row r="46" spans="1:12" ht="27.6" x14ac:dyDescent="0.4">
      <c r="A46" s="9">
        <v>42</v>
      </c>
      <c r="B46" s="21" t="s">
        <v>294</v>
      </c>
      <c r="C46" s="16">
        <v>75000</v>
      </c>
      <c r="D46" s="16">
        <v>75000</v>
      </c>
      <c r="E46" s="9" t="s">
        <v>228</v>
      </c>
      <c r="F46" s="10" t="s">
        <v>295</v>
      </c>
      <c r="G46" s="23">
        <v>75000</v>
      </c>
      <c r="H46" s="10" t="s">
        <v>295</v>
      </c>
      <c r="I46" s="16">
        <v>75000</v>
      </c>
      <c r="J46" s="13" t="s">
        <v>32</v>
      </c>
      <c r="K46" s="13" t="s">
        <v>296</v>
      </c>
      <c r="L46" s="14">
        <v>244006</v>
      </c>
    </row>
    <row r="47" spans="1:12" ht="27.6" x14ac:dyDescent="0.4">
      <c r="A47" s="9">
        <v>43</v>
      </c>
      <c r="B47" s="21" t="s">
        <v>297</v>
      </c>
      <c r="C47" s="16">
        <v>8300</v>
      </c>
      <c r="D47" s="16">
        <v>8300</v>
      </c>
      <c r="E47" s="9" t="s">
        <v>228</v>
      </c>
      <c r="F47" s="10" t="s">
        <v>93</v>
      </c>
      <c r="G47" s="23">
        <v>8300</v>
      </c>
      <c r="H47" s="10" t="s">
        <v>93</v>
      </c>
      <c r="I47" s="16">
        <v>8300</v>
      </c>
      <c r="J47" s="13" t="s">
        <v>32</v>
      </c>
      <c r="K47" s="13" t="s">
        <v>298</v>
      </c>
      <c r="L47" s="14">
        <v>244005</v>
      </c>
    </row>
    <row r="48" spans="1:12" ht="27.6" x14ac:dyDescent="0.4">
      <c r="A48" s="9">
        <v>44</v>
      </c>
      <c r="B48" s="21" t="s">
        <v>299</v>
      </c>
      <c r="C48" s="16">
        <v>8317</v>
      </c>
      <c r="D48" s="16">
        <v>8317</v>
      </c>
      <c r="E48" s="9" t="s">
        <v>228</v>
      </c>
      <c r="F48" s="10" t="s">
        <v>93</v>
      </c>
      <c r="G48" s="23">
        <v>8317</v>
      </c>
      <c r="H48" s="10" t="s">
        <v>93</v>
      </c>
      <c r="I48" s="16">
        <v>8317</v>
      </c>
      <c r="J48" s="13" t="s">
        <v>32</v>
      </c>
      <c r="K48" s="13" t="s">
        <v>300</v>
      </c>
      <c r="L48" s="14">
        <v>244005</v>
      </c>
    </row>
    <row r="49" spans="1:12" ht="27.6" x14ac:dyDescent="0.4">
      <c r="A49" s="9">
        <v>45</v>
      </c>
      <c r="B49" s="21" t="s">
        <v>301</v>
      </c>
      <c r="C49" s="16">
        <v>8360</v>
      </c>
      <c r="D49" s="16">
        <v>8360</v>
      </c>
      <c r="E49" s="9" t="s">
        <v>228</v>
      </c>
      <c r="F49" s="10" t="s">
        <v>93</v>
      </c>
      <c r="G49" s="23">
        <v>8360</v>
      </c>
      <c r="H49" s="10" t="s">
        <v>93</v>
      </c>
      <c r="I49" s="16">
        <v>8360</v>
      </c>
      <c r="J49" s="13" t="s">
        <v>32</v>
      </c>
      <c r="K49" s="13" t="s">
        <v>302</v>
      </c>
      <c r="L49" s="14">
        <v>244005</v>
      </c>
    </row>
    <row r="50" spans="1:12" ht="27.6" x14ac:dyDescent="0.4">
      <c r="A50" s="9">
        <v>46</v>
      </c>
      <c r="B50" s="21" t="s">
        <v>303</v>
      </c>
      <c r="C50" s="16">
        <v>7857</v>
      </c>
      <c r="D50" s="16">
        <v>7857</v>
      </c>
      <c r="E50" s="9" t="s">
        <v>228</v>
      </c>
      <c r="F50" s="10" t="s">
        <v>93</v>
      </c>
      <c r="G50" s="23">
        <v>7857</v>
      </c>
      <c r="H50" s="10" t="s">
        <v>93</v>
      </c>
      <c r="I50" s="16">
        <v>7857</v>
      </c>
      <c r="J50" s="13" t="s">
        <v>32</v>
      </c>
      <c r="K50" s="13" t="s">
        <v>304</v>
      </c>
      <c r="L50" s="14">
        <v>244005</v>
      </c>
    </row>
    <row r="51" spans="1:12" ht="27.6" x14ac:dyDescent="0.4">
      <c r="A51" s="9">
        <v>47</v>
      </c>
      <c r="B51" s="21" t="s">
        <v>305</v>
      </c>
      <c r="C51" s="16">
        <v>8000</v>
      </c>
      <c r="D51" s="16">
        <v>8000</v>
      </c>
      <c r="E51" s="9" t="s">
        <v>228</v>
      </c>
      <c r="F51" s="10" t="s">
        <v>306</v>
      </c>
      <c r="G51" s="23">
        <v>8000</v>
      </c>
      <c r="H51" s="10" t="s">
        <v>306</v>
      </c>
      <c r="I51" s="16">
        <v>8000</v>
      </c>
      <c r="J51" s="13" t="s">
        <v>32</v>
      </c>
      <c r="K51" s="13" t="s">
        <v>307</v>
      </c>
      <c r="L51" s="14">
        <v>244005</v>
      </c>
    </row>
    <row r="52" spans="1:12" ht="27.6" x14ac:dyDescent="0.4">
      <c r="A52" s="9">
        <v>48</v>
      </c>
      <c r="B52" s="21" t="s">
        <v>308</v>
      </c>
      <c r="C52" s="16">
        <v>8355</v>
      </c>
      <c r="D52" s="16">
        <v>8355</v>
      </c>
      <c r="E52" s="9" t="s">
        <v>228</v>
      </c>
      <c r="F52" s="10" t="s">
        <v>93</v>
      </c>
      <c r="G52" s="23">
        <v>8355</v>
      </c>
      <c r="H52" s="10" t="s">
        <v>93</v>
      </c>
      <c r="I52" s="16">
        <v>8355</v>
      </c>
      <c r="J52" s="13" t="s">
        <v>32</v>
      </c>
      <c r="K52" s="13" t="s">
        <v>309</v>
      </c>
      <c r="L52" s="14">
        <v>244005</v>
      </c>
    </row>
    <row r="53" spans="1:12" ht="27.6" x14ac:dyDescent="0.4">
      <c r="A53" s="9">
        <v>49</v>
      </c>
      <c r="B53" s="21" t="s">
        <v>310</v>
      </c>
      <c r="C53" s="16">
        <v>8000</v>
      </c>
      <c r="D53" s="16">
        <v>8000</v>
      </c>
      <c r="E53" s="9" t="s">
        <v>228</v>
      </c>
      <c r="F53" s="10" t="s">
        <v>306</v>
      </c>
      <c r="G53" s="23">
        <v>8000</v>
      </c>
      <c r="H53" s="10" t="s">
        <v>306</v>
      </c>
      <c r="I53" s="16">
        <v>8000</v>
      </c>
      <c r="J53" s="13" t="s">
        <v>32</v>
      </c>
      <c r="K53" s="13" t="s">
        <v>311</v>
      </c>
      <c r="L53" s="14">
        <v>244005</v>
      </c>
    </row>
    <row r="54" spans="1:12" ht="27.6" x14ac:dyDescent="0.4">
      <c r="A54" s="9">
        <v>50</v>
      </c>
      <c r="B54" s="21" t="s">
        <v>312</v>
      </c>
      <c r="C54" s="16">
        <v>32278</v>
      </c>
      <c r="D54" s="16">
        <v>32278</v>
      </c>
      <c r="E54" s="9" t="s">
        <v>228</v>
      </c>
      <c r="F54" s="10" t="s">
        <v>225</v>
      </c>
      <c r="G54" s="23">
        <v>32278</v>
      </c>
      <c r="H54" s="10" t="s">
        <v>225</v>
      </c>
      <c r="I54" s="16">
        <v>32278</v>
      </c>
      <c r="J54" s="13" t="s">
        <v>32</v>
      </c>
      <c r="K54" s="13" t="s">
        <v>313</v>
      </c>
      <c r="L54" s="14">
        <v>244004</v>
      </c>
    </row>
    <row r="55" spans="1:12" ht="27.6" x14ac:dyDescent="0.4">
      <c r="A55" s="9">
        <v>51</v>
      </c>
      <c r="B55" s="21" t="s">
        <v>314</v>
      </c>
      <c r="C55" s="16">
        <v>9883</v>
      </c>
      <c r="D55" s="16">
        <v>9883</v>
      </c>
      <c r="E55" s="9" t="s">
        <v>228</v>
      </c>
      <c r="F55" s="10" t="s">
        <v>93</v>
      </c>
      <c r="G55" s="23">
        <v>9883</v>
      </c>
      <c r="H55" s="10" t="s">
        <v>93</v>
      </c>
      <c r="I55" s="16">
        <v>9883</v>
      </c>
      <c r="J55" s="13" t="s">
        <v>32</v>
      </c>
      <c r="K55" s="13" t="s">
        <v>315</v>
      </c>
      <c r="L55" s="14">
        <v>244000</v>
      </c>
    </row>
    <row r="56" spans="1:12" ht="27.6" x14ac:dyDescent="0.4">
      <c r="A56" s="9">
        <v>52</v>
      </c>
      <c r="B56" s="21" t="s">
        <v>316</v>
      </c>
      <c r="C56" s="16">
        <v>22800</v>
      </c>
      <c r="D56" s="16">
        <v>22800</v>
      </c>
      <c r="E56" s="9" t="s">
        <v>228</v>
      </c>
      <c r="F56" s="10" t="s">
        <v>171</v>
      </c>
      <c r="G56" s="23">
        <v>22800</v>
      </c>
      <c r="H56" s="10" t="s">
        <v>171</v>
      </c>
      <c r="I56" s="16">
        <v>22800</v>
      </c>
      <c r="J56" s="13" t="s">
        <v>32</v>
      </c>
      <c r="K56" s="13" t="s">
        <v>317</v>
      </c>
      <c r="L56" s="14">
        <v>244000</v>
      </c>
    </row>
    <row r="57" spans="1:12" ht="27.6" x14ac:dyDescent="0.4">
      <c r="A57" s="9">
        <v>53</v>
      </c>
      <c r="B57" s="21" t="s">
        <v>318</v>
      </c>
      <c r="C57" s="16">
        <v>17000</v>
      </c>
      <c r="D57" s="16">
        <v>17000</v>
      </c>
      <c r="E57" s="9" t="s">
        <v>228</v>
      </c>
      <c r="F57" s="10" t="s">
        <v>171</v>
      </c>
      <c r="G57" s="23">
        <v>17000</v>
      </c>
      <c r="H57" s="10" t="s">
        <v>171</v>
      </c>
      <c r="I57" s="16">
        <v>17000</v>
      </c>
      <c r="J57" s="13" t="s">
        <v>32</v>
      </c>
      <c r="K57" s="13" t="s">
        <v>319</v>
      </c>
      <c r="L57" s="14">
        <v>244000</v>
      </c>
    </row>
    <row r="58" spans="1:12" ht="27.6" x14ac:dyDescent="0.4">
      <c r="A58" s="9">
        <v>54</v>
      </c>
      <c r="B58" s="21" t="s">
        <v>320</v>
      </c>
      <c r="C58" s="16">
        <v>9345</v>
      </c>
      <c r="D58" s="16">
        <v>9345</v>
      </c>
      <c r="E58" s="9" t="s">
        <v>228</v>
      </c>
      <c r="F58" s="10" t="s">
        <v>93</v>
      </c>
      <c r="G58" s="23">
        <v>9345</v>
      </c>
      <c r="H58" s="10" t="s">
        <v>93</v>
      </c>
      <c r="I58" s="16">
        <v>9345</v>
      </c>
      <c r="J58" s="13" t="s">
        <v>32</v>
      </c>
      <c r="K58" s="13" t="s">
        <v>321</v>
      </c>
      <c r="L58" s="14">
        <v>243998</v>
      </c>
    </row>
    <row r="59" spans="1:12" ht="27.6" x14ac:dyDescent="0.4">
      <c r="A59" s="9">
        <v>55</v>
      </c>
      <c r="B59" s="21" t="s">
        <v>322</v>
      </c>
      <c r="C59" s="16">
        <v>96000</v>
      </c>
      <c r="D59" s="16">
        <v>96000</v>
      </c>
      <c r="E59" s="9" t="s">
        <v>228</v>
      </c>
      <c r="F59" s="10" t="s">
        <v>144</v>
      </c>
      <c r="G59" s="23">
        <v>96000</v>
      </c>
      <c r="H59" s="10" t="s">
        <v>144</v>
      </c>
      <c r="I59" s="16">
        <v>96000</v>
      </c>
      <c r="J59" s="13" t="s">
        <v>32</v>
      </c>
      <c r="K59" s="13" t="s">
        <v>323</v>
      </c>
      <c r="L59" s="14">
        <v>243997</v>
      </c>
    </row>
    <row r="60" spans="1:12" ht="27.6" x14ac:dyDescent="0.4">
      <c r="A60" s="9">
        <v>56</v>
      </c>
      <c r="B60" s="21" t="s">
        <v>324</v>
      </c>
      <c r="C60" s="16">
        <v>98982.57</v>
      </c>
      <c r="D60" s="16">
        <v>98982.57</v>
      </c>
      <c r="E60" s="9" t="s">
        <v>228</v>
      </c>
      <c r="F60" s="10" t="s">
        <v>105</v>
      </c>
      <c r="G60" s="23">
        <v>98982.57</v>
      </c>
      <c r="H60" s="10" t="s">
        <v>105</v>
      </c>
      <c r="I60" s="16">
        <v>98982.57</v>
      </c>
      <c r="J60" s="13" t="s">
        <v>32</v>
      </c>
      <c r="K60" s="13" t="s">
        <v>325</v>
      </c>
      <c r="L60" s="14">
        <v>243990</v>
      </c>
    </row>
    <row r="61" spans="1:12" ht="28.8" customHeight="1" x14ac:dyDescent="0.4">
      <c r="A61" s="9">
        <v>57</v>
      </c>
      <c r="B61" s="21" t="s">
        <v>326</v>
      </c>
      <c r="C61" s="16">
        <v>22720.55</v>
      </c>
      <c r="D61" s="16">
        <v>22720.55</v>
      </c>
      <c r="E61" s="9" t="s">
        <v>228</v>
      </c>
      <c r="F61" s="10" t="s">
        <v>105</v>
      </c>
      <c r="G61" s="23">
        <v>22720.55</v>
      </c>
      <c r="H61" s="10" t="s">
        <v>105</v>
      </c>
      <c r="I61" s="16">
        <v>22720.55</v>
      </c>
      <c r="J61" s="13" t="s">
        <v>32</v>
      </c>
      <c r="K61" s="13" t="s">
        <v>327</v>
      </c>
      <c r="L61" s="14">
        <v>243990</v>
      </c>
    </row>
    <row r="62" spans="1:12" ht="41.4" x14ac:dyDescent="0.4">
      <c r="A62" s="9">
        <v>58</v>
      </c>
      <c r="B62" s="21" t="s">
        <v>328</v>
      </c>
      <c r="C62" s="16">
        <v>12000</v>
      </c>
      <c r="D62" s="16">
        <v>12000</v>
      </c>
      <c r="E62" s="9" t="s">
        <v>228</v>
      </c>
      <c r="F62" s="10" t="s">
        <v>124</v>
      </c>
      <c r="G62" s="23">
        <v>12000</v>
      </c>
      <c r="H62" s="10" t="s">
        <v>124</v>
      </c>
      <c r="I62" s="16">
        <v>12000</v>
      </c>
      <c r="J62" s="13" t="s">
        <v>32</v>
      </c>
      <c r="K62" s="13" t="s">
        <v>329</v>
      </c>
      <c r="L62" s="14">
        <v>243985</v>
      </c>
    </row>
    <row r="63" spans="1:12" ht="27.6" x14ac:dyDescent="0.4">
      <c r="A63" s="9">
        <v>59</v>
      </c>
      <c r="B63" s="21" t="s">
        <v>330</v>
      </c>
      <c r="C63" s="16">
        <v>6000</v>
      </c>
      <c r="D63" s="16">
        <v>6000</v>
      </c>
      <c r="E63" s="9" t="s">
        <v>228</v>
      </c>
      <c r="F63" s="10" t="s">
        <v>110</v>
      </c>
      <c r="G63" s="23">
        <v>6000</v>
      </c>
      <c r="H63" s="10" t="s">
        <v>110</v>
      </c>
      <c r="I63" s="16">
        <v>6000</v>
      </c>
      <c r="J63" s="13" t="s">
        <v>32</v>
      </c>
      <c r="K63" s="13" t="s">
        <v>331</v>
      </c>
      <c r="L63" s="14">
        <v>243985</v>
      </c>
    </row>
    <row r="64" spans="1:12" ht="27.6" x14ac:dyDescent="0.4">
      <c r="A64" s="9">
        <v>60</v>
      </c>
      <c r="B64" s="37" t="s">
        <v>332</v>
      </c>
      <c r="C64" s="16">
        <v>26250</v>
      </c>
      <c r="D64" s="16">
        <v>26250</v>
      </c>
      <c r="E64" s="9" t="s">
        <v>228</v>
      </c>
      <c r="F64" s="10" t="s">
        <v>93</v>
      </c>
      <c r="G64" s="23">
        <v>26250</v>
      </c>
      <c r="H64" s="10" t="s">
        <v>93</v>
      </c>
      <c r="I64" s="16">
        <v>26250</v>
      </c>
      <c r="J64" s="13" t="s">
        <v>32</v>
      </c>
      <c r="K64" s="13" t="s">
        <v>333</v>
      </c>
      <c r="L64" s="14">
        <v>243989</v>
      </c>
    </row>
    <row r="65" spans="1:12" ht="41.4" x14ac:dyDescent="0.4">
      <c r="A65" s="9">
        <v>61</v>
      </c>
      <c r="B65" s="21" t="s">
        <v>334</v>
      </c>
      <c r="C65" s="16">
        <v>333600</v>
      </c>
      <c r="D65" s="16">
        <v>333600</v>
      </c>
      <c r="E65" s="9" t="s">
        <v>228</v>
      </c>
      <c r="F65" s="10" t="s">
        <v>159</v>
      </c>
      <c r="G65" s="23">
        <v>315000</v>
      </c>
      <c r="H65" s="10" t="s">
        <v>159</v>
      </c>
      <c r="I65" s="16">
        <v>315000</v>
      </c>
      <c r="J65" s="13" t="s">
        <v>32</v>
      </c>
      <c r="K65" s="13" t="s">
        <v>335</v>
      </c>
      <c r="L65" s="14">
        <v>243985</v>
      </c>
    </row>
  </sheetData>
  <mergeCells count="5">
    <mergeCell ref="A2:K2"/>
    <mergeCell ref="A3:K3"/>
    <mergeCell ref="F4:G4"/>
    <mergeCell ref="H4:I4"/>
    <mergeCell ref="K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8DE5-9295-4F35-AF40-1A56D44901DF}">
  <dimension ref="A1:L13"/>
  <sheetViews>
    <sheetView workbookViewId="0">
      <pane ySplit="4" topLeftCell="A5" activePane="bottomLeft" state="frozen"/>
      <selection pane="bottomLeft" activeCell="D14" sqref="D14"/>
    </sheetView>
  </sheetViews>
  <sheetFormatPr defaultRowHeight="13.8" x14ac:dyDescent="0.3"/>
  <cols>
    <col min="1" max="1" width="6.59765625" style="6" bestFit="1" customWidth="1"/>
    <col min="2" max="2" width="24.09765625" style="5" customWidth="1"/>
    <col min="3" max="3" width="16.3984375" style="40" bestFit="1" customWidth="1"/>
    <col min="4" max="4" width="11.09765625" style="40" bestFit="1" customWidth="1"/>
    <col min="5" max="5" width="15.69921875" style="6" bestFit="1" customWidth="1"/>
    <col min="6" max="6" width="27.296875" style="5" customWidth="1"/>
    <col min="7" max="7" width="9.8984375" style="40" bestFit="1" customWidth="1"/>
    <col min="8" max="8" width="26.3984375" style="5" customWidth="1"/>
    <col min="9" max="9" width="9.8984375" style="40" bestFit="1" customWidth="1"/>
    <col min="10" max="10" width="19.69921875" style="6" bestFit="1" customWidth="1"/>
    <col min="11" max="11" width="13.796875" style="1" bestFit="1" customWidth="1"/>
    <col min="12" max="16384" width="8.796875" style="6"/>
  </cols>
  <sheetData>
    <row r="1" spans="1:12" s="15" customFormat="1" x14ac:dyDescent="0.4">
      <c r="A1" s="4"/>
      <c r="B1" s="2"/>
      <c r="C1" s="22"/>
      <c r="D1" s="22"/>
      <c r="E1" s="4"/>
      <c r="F1" s="2"/>
      <c r="G1" s="22"/>
      <c r="H1" s="2"/>
      <c r="I1" s="22"/>
      <c r="J1" s="38"/>
      <c r="L1" s="7" t="s">
        <v>19</v>
      </c>
    </row>
    <row r="2" spans="1:12" s="15" customFormat="1" x14ac:dyDescent="0.4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s="15" customFormat="1" x14ac:dyDescent="0.4">
      <c r="A3" s="85" t="s">
        <v>336</v>
      </c>
      <c r="B3" s="85"/>
      <c r="C3" s="85"/>
      <c r="D3" s="85"/>
      <c r="E3" s="85"/>
      <c r="F3" s="85"/>
      <c r="G3" s="85"/>
      <c r="H3" s="85"/>
      <c r="I3" s="85"/>
      <c r="J3" s="85"/>
      <c r="K3" s="79"/>
    </row>
    <row r="4" spans="1:12" s="30" customFormat="1" ht="36.6" customHeight="1" x14ac:dyDescent="0.4">
      <c r="A4" s="55" t="s">
        <v>22</v>
      </c>
      <c r="B4" s="57" t="s">
        <v>23</v>
      </c>
      <c r="C4" s="54" t="s">
        <v>24</v>
      </c>
      <c r="D4" s="54" t="s">
        <v>25</v>
      </c>
      <c r="E4" s="55" t="s">
        <v>2</v>
      </c>
      <c r="F4" s="82" t="s">
        <v>118</v>
      </c>
      <c r="G4" s="83"/>
      <c r="H4" s="82" t="s">
        <v>119</v>
      </c>
      <c r="I4" s="83"/>
      <c r="J4" s="58" t="s">
        <v>28</v>
      </c>
      <c r="K4" s="84" t="s">
        <v>29</v>
      </c>
      <c r="L4" s="84"/>
    </row>
    <row r="5" spans="1:12" s="15" customFormat="1" ht="27.6" x14ac:dyDescent="0.4">
      <c r="A5" s="9">
        <v>1</v>
      </c>
      <c r="B5" s="10" t="s">
        <v>337</v>
      </c>
      <c r="C5" s="16">
        <v>7000</v>
      </c>
      <c r="D5" s="16">
        <v>7000</v>
      </c>
      <c r="E5" s="9" t="s">
        <v>228</v>
      </c>
      <c r="F5" s="10" t="s">
        <v>271</v>
      </c>
      <c r="G5" s="16">
        <v>7000</v>
      </c>
      <c r="H5" s="10" t="s">
        <v>271</v>
      </c>
      <c r="I5" s="16">
        <v>7000</v>
      </c>
      <c r="J5" s="13" t="s">
        <v>32</v>
      </c>
      <c r="K5" s="39" t="s">
        <v>338</v>
      </c>
      <c r="L5" s="14">
        <v>244040</v>
      </c>
    </row>
    <row r="6" spans="1:12" s="15" customFormat="1" ht="27.6" x14ac:dyDescent="0.4">
      <c r="A6" s="9">
        <v>2</v>
      </c>
      <c r="B6" s="10" t="s">
        <v>339</v>
      </c>
      <c r="C6" s="16">
        <v>64000</v>
      </c>
      <c r="D6" s="16">
        <v>64000</v>
      </c>
      <c r="E6" s="9" t="s">
        <v>228</v>
      </c>
      <c r="F6" s="10" t="s">
        <v>209</v>
      </c>
      <c r="G6" s="16">
        <v>64000</v>
      </c>
      <c r="H6" s="10" t="s">
        <v>209</v>
      </c>
      <c r="I6" s="16">
        <v>64000</v>
      </c>
      <c r="J6" s="13" t="s">
        <v>32</v>
      </c>
      <c r="K6" s="9" t="s">
        <v>340</v>
      </c>
      <c r="L6" s="14">
        <v>244039</v>
      </c>
    </row>
    <row r="7" spans="1:12" s="15" customFormat="1" ht="27.6" x14ac:dyDescent="0.4">
      <c r="A7" s="9">
        <v>3</v>
      </c>
      <c r="B7" s="10" t="s">
        <v>341</v>
      </c>
      <c r="C7" s="16">
        <v>26600</v>
      </c>
      <c r="D7" s="16">
        <v>26600</v>
      </c>
      <c r="E7" s="9" t="s">
        <v>228</v>
      </c>
      <c r="F7" s="10" t="s">
        <v>209</v>
      </c>
      <c r="G7" s="16">
        <v>26600</v>
      </c>
      <c r="H7" s="10" t="s">
        <v>209</v>
      </c>
      <c r="I7" s="16">
        <v>26600</v>
      </c>
      <c r="J7" s="13" t="s">
        <v>32</v>
      </c>
      <c r="K7" s="9" t="s">
        <v>342</v>
      </c>
      <c r="L7" s="14">
        <v>244039</v>
      </c>
    </row>
    <row r="8" spans="1:12" s="15" customFormat="1" ht="27.6" x14ac:dyDescent="0.4">
      <c r="A8" s="9">
        <v>4</v>
      </c>
      <c r="B8" s="10" t="s">
        <v>343</v>
      </c>
      <c r="C8" s="16">
        <v>5665.65</v>
      </c>
      <c r="D8" s="16">
        <v>5665.65</v>
      </c>
      <c r="E8" s="9" t="s">
        <v>228</v>
      </c>
      <c r="F8" s="10" t="s">
        <v>186</v>
      </c>
      <c r="G8" s="16">
        <v>5665.65</v>
      </c>
      <c r="H8" s="10" t="s">
        <v>186</v>
      </c>
      <c r="I8" s="16">
        <v>5665.65</v>
      </c>
      <c r="J8" s="13" t="s">
        <v>32</v>
      </c>
      <c r="K8" s="9" t="s">
        <v>344</v>
      </c>
      <c r="L8" s="14">
        <v>244039</v>
      </c>
    </row>
    <row r="9" spans="1:12" s="15" customFormat="1" ht="27.6" x14ac:dyDescent="0.4">
      <c r="A9" s="9">
        <v>5</v>
      </c>
      <c r="B9" s="10" t="s">
        <v>343</v>
      </c>
      <c r="C9" s="16">
        <v>8230</v>
      </c>
      <c r="D9" s="16">
        <v>8230</v>
      </c>
      <c r="E9" s="9" t="s">
        <v>228</v>
      </c>
      <c r="F9" s="10" t="s">
        <v>96</v>
      </c>
      <c r="G9" s="16">
        <v>8230</v>
      </c>
      <c r="H9" s="10" t="s">
        <v>96</v>
      </c>
      <c r="I9" s="16">
        <v>8230</v>
      </c>
      <c r="J9" s="13" t="s">
        <v>32</v>
      </c>
      <c r="K9" s="9" t="s">
        <v>345</v>
      </c>
      <c r="L9" s="14">
        <v>244035</v>
      </c>
    </row>
    <row r="10" spans="1:12" s="15" customFormat="1" ht="27.6" x14ac:dyDescent="0.4">
      <c r="A10" s="9">
        <v>6</v>
      </c>
      <c r="B10" s="10" t="s">
        <v>346</v>
      </c>
      <c r="C10" s="16">
        <v>86071.8</v>
      </c>
      <c r="D10" s="16">
        <v>86071.8</v>
      </c>
      <c r="E10" s="9" t="s">
        <v>228</v>
      </c>
      <c r="F10" s="10" t="s">
        <v>105</v>
      </c>
      <c r="G10" s="16">
        <v>86071.8</v>
      </c>
      <c r="H10" s="10" t="s">
        <v>105</v>
      </c>
      <c r="I10" s="16">
        <v>86071.8</v>
      </c>
      <c r="J10" s="13" t="s">
        <v>32</v>
      </c>
      <c r="K10" s="9" t="s">
        <v>347</v>
      </c>
      <c r="L10" s="14">
        <v>244032</v>
      </c>
    </row>
    <row r="11" spans="1:12" s="15" customFormat="1" ht="27.6" x14ac:dyDescent="0.4">
      <c r="A11" s="9">
        <v>7</v>
      </c>
      <c r="B11" s="10" t="s">
        <v>348</v>
      </c>
      <c r="C11" s="16">
        <v>19757</v>
      </c>
      <c r="D11" s="16">
        <v>19757</v>
      </c>
      <c r="E11" s="9" t="s">
        <v>228</v>
      </c>
      <c r="F11" s="10" t="s">
        <v>105</v>
      </c>
      <c r="G11" s="16">
        <v>19757</v>
      </c>
      <c r="H11" s="10" t="s">
        <v>105</v>
      </c>
      <c r="I11" s="16">
        <v>19757</v>
      </c>
      <c r="J11" s="13" t="s">
        <v>32</v>
      </c>
      <c r="K11" s="9" t="s">
        <v>349</v>
      </c>
      <c r="L11" s="14">
        <v>244032</v>
      </c>
    </row>
    <row r="12" spans="1:12" s="15" customFormat="1" ht="27.6" x14ac:dyDescent="0.4">
      <c r="A12" s="9">
        <v>8</v>
      </c>
      <c r="B12" s="10" t="s">
        <v>350</v>
      </c>
      <c r="C12" s="16">
        <v>112500</v>
      </c>
      <c r="D12" s="16">
        <v>112500</v>
      </c>
      <c r="E12" s="9" t="s">
        <v>228</v>
      </c>
      <c r="F12" s="10" t="s">
        <v>159</v>
      </c>
      <c r="G12" s="16">
        <v>112500</v>
      </c>
      <c r="H12" s="10" t="s">
        <v>159</v>
      </c>
      <c r="I12" s="16">
        <v>112500</v>
      </c>
      <c r="J12" s="13" t="s">
        <v>32</v>
      </c>
      <c r="K12" s="9" t="s">
        <v>351</v>
      </c>
      <c r="L12" s="14">
        <v>244032</v>
      </c>
    </row>
    <row r="13" spans="1:12" s="15" customFormat="1" ht="55.2" x14ac:dyDescent="0.4">
      <c r="A13" s="9">
        <v>9</v>
      </c>
      <c r="B13" s="10" t="s">
        <v>352</v>
      </c>
      <c r="C13" s="16">
        <v>30650</v>
      </c>
      <c r="D13" s="16">
        <v>30650</v>
      </c>
      <c r="E13" s="9" t="s">
        <v>228</v>
      </c>
      <c r="F13" s="10" t="s">
        <v>353</v>
      </c>
      <c r="G13" s="16">
        <v>30650</v>
      </c>
      <c r="H13" s="10" t="s">
        <v>353</v>
      </c>
      <c r="I13" s="16">
        <v>30650</v>
      </c>
      <c r="J13" s="13" t="s">
        <v>32</v>
      </c>
      <c r="K13" s="9" t="s">
        <v>354</v>
      </c>
      <c r="L13" s="14">
        <v>244024</v>
      </c>
    </row>
  </sheetData>
  <mergeCells count="5">
    <mergeCell ref="A2:K2"/>
    <mergeCell ref="A3:K3"/>
    <mergeCell ref="F4:G4"/>
    <mergeCell ref="H4:I4"/>
    <mergeCell ref="K4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A6C93-4633-4B0E-B845-D1BC50AA8DC1}">
  <dimension ref="A1:L32"/>
  <sheetViews>
    <sheetView workbookViewId="0">
      <pane ySplit="4" topLeftCell="A5" activePane="bottomLeft" state="frozen"/>
      <selection pane="bottomLeft" activeCell="D32" sqref="D32"/>
    </sheetView>
  </sheetViews>
  <sheetFormatPr defaultRowHeight="13.8" x14ac:dyDescent="0.3"/>
  <cols>
    <col min="1" max="1" width="6.59765625" style="6" bestFit="1" customWidth="1"/>
    <col min="2" max="2" width="27.5" style="5" customWidth="1"/>
    <col min="3" max="3" width="16.5" style="6" bestFit="1" customWidth="1"/>
    <col min="4" max="4" width="11.09765625" style="6" bestFit="1" customWidth="1"/>
    <col min="5" max="5" width="15.69921875" style="6" bestFit="1" customWidth="1"/>
    <col min="6" max="6" width="18.69921875" style="5" customWidth="1"/>
    <col min="7" max="7" width="9.8984375" style="6" bestFit="1" customWidth="1"/>
    <col min="8" max="8" width="19.3984375" style="5" customWidth="1"/>
    <col min="9" max="9" width="9.8984375" style="6" bestFit="1" customWidth="1"/>
    <col min="10" max="10" width="19.69921875" style="6" bestFit="1" customWidth="1"/>
    <col min="11" max="11" width="13.5" style="6" customWidth="1"/>
    <col min="12" max="12" width="9.59765625" style="6" customWidth="1"/>
    <col min="13" max="16384" width="8.796875" style="6"/>
  </cols>
  <sheetData>
    <row r="1" spans="1:12" s="15" customFormat="1" x14ac:dyDescent="0.4">
      <c r="A1" s="4"/>
      <c r="B1" s="2"/>
      <c r="C1" s="22"/>
      <c r="D1" s="22"/>
      <c r="E1" s="4"/>
      <c r="F1" s="2"/>
      <c r="G1" s="22"/>
      <c r="H1" s="2"/>
      <c r="I1" s="22"/>
      <c r="J1" s="38"/>
      <c r="L1" s="7" t="s">
        <v>19</v>
      </c>
    </row>
    <row r="2" spans="1:12" s="15" customFormat="1" x14ac:dyDescent="0.4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s="15" customFormat="1" x14ac:dyDescent="0.4">
      <c r="A3" s="85" t="s">
        <v>355</v>
      </c>
      <c r="B3" s="85"/>
      <c r="C3" s="85"/>
      <c r="D3" s="85"/>
      <c r="E3" s="85"/>
      <c r="F3" s="85"/>
      <c r="G3" s="85"/>
      <c r="H3" s="85"/>
      <c r="I3" s="85"/>
      <c r="J3" s="85"/>
      <c r="K3" s="79"/>
    </row>
    <row r="4" spans="1:12" s="30" customFormat="1" ht="42" customHeight="1" x14ac:dyDescent="0.4">
      <c r="A4" s="55" t="s">
        <v>22</v>
      </c>
      <c r="B4" s="57" t="s">
        <v>23</v>
      </c>
      <c r="C4" s="54" t="s">
        <v>24</v>
      </c>
      <c r="D4" s="54" t="s">
        <v>25</v>
      </c>
      <c r="E4" s="55" t="s">
        <v>2</v>
      </c>
      <c r="F4" s="82" t="s">
        <v>118</v>
      </c>
      <c r="G4" s="83"/>
      <c r="H4" s="82" t="s">
        <v>119</v>
      </c>
      <c r="I4" s="83"/>
      <c r="J4" s="59" t="s">
        <v>28</v>
      </c>
      <c r="K4" s="84" t="s">
        <v>29</v>
      </c>
      <c r="L4" s="84"/>
    </row>
    <row r="5" spans="1:12" s="15" customFormat="1" ht="41.4" x14ac:dyDescent="0.4">
      <c r="A5" s="9">
        <v>1</v>
      </c>
      <c r="B5" s="10" t="s">
        <v>356</v>
      </c>
      <c r="C5" s="16">
        <v>608</v>
      </c>
      <c r="D5" s="16">
        <v>608</v>
      </c>
      <c r="E5" s="9" t="s">
        <v>228</v>
      </c>
      <c r="F5" s="10" t="s">
        <v>212</v>
      </c>
      <c r="G5" s="16">
        <v>608</v>
      </c>
      <c r="H5" s="10" t="s">
        <v>212</v>
      </c>
      <c r="I5" s="16">
        <v>608</v>
      </c>
      <c r="J5" s="13" t="s">
        <v>32</v>
      </c>
      <c r="K5" s="9" t="s">
        <v>357</v>
      </c>
      <c r="L5" s="14">
        <v>244068</v>
      </c>
    </row>
    <row r="6" spans="1:12" s="15" customFormat="1" ht="27.6" x14ac:dyDescent="0.4">
      <c r="A6" s="9">
        <v>2</v>
      </c>
      <c r="B6" s="10" t="s">
        <v>358</v>
      </c>
      <c r="C6" s="16">
        <v>4597</v>
      </c>
      <c r="D6" s="16">
        <v>4597</v>
      </c>
      <c r="E6" s="9" t="s">
        <v>228</v>
      </c>
      <c r="F6" s="10" t="s">
        <v>93</v>
      </c>
      <c r="G6" s="16">
        <v>4597</v>
      </c>
      <c r="H6" s="10" t="s">
        <v>93</v>
      </c>
      <c r="I6" s="16">
        <v>4597</v>
      </c>
      <c r="J6" s="13" t="s">
        <v>32</v>
      </c>
      <c r="K6" s="9" t="s">
        <v>359</v>
      </c>
      <c r="L6" s="14">
        <v>244068</v>
      </c>
    </row>
    <row r="7" spans="1:12" s="15" customFormat="1" ht="27.6" x14ac:dyDescent="0.4">
      <c r="A7" s="9">
        <v>3</v>
      </c>
      <c r="B7" s="10" t="s">
        <v>360</v>
      </c>
      <c r="C7" s="16">
        <v>500</v>
      </c>
      <c r="D7" s="16">
        <v>500</v>
      </c>
      <c r="E7" s="9" t="s">
        <v>228</v>
      </c>
      <c r="F7" s="10" t="s">
        <v>174</v>
      </c>
      <c r="G7" s="16">
        <v>500</v>
      </c>
      <c r="H7" s="10" t="s">
        <v>174</v>
      </c>
      <c r="I7" s="16">
        <v>500</v>
      </c>
      <c r="J7" s="13" t="s">
        <v>32</v>
      </c>
      <c r="K7" s="9" t="s">
        <v>361</v>
      </c>
      <c r="L7" s="14">
        <v>244068</v>
      </c>
    </row>
    <row r="8" spans="1:12" s="15" customFormat="1" ht="27.6" x14ac:dyDescent="0.4">
      <c r="A8" s="9">
        <v>4</v>
      </c>
      <c r="B8" s="10" t="s">
        <v>362</v>
      </c>
      <c r="C8" s="16">
        <v>2000</v>
      </c>
      <c r="D8" s="16">
        <v>2000</v>
      </c>
      <c r="E8" s="9" t="s">
        <v>228</v>
      </c>
      <c r="F8" s="10" t="s">
        <v>171</v>
      </c>
      <c r="G8" s="16">
        <v>2000</v>
      </c>
      <c r="H8" s="10" t="s">
        <v>171</v>
      </c>
      <c r="I8" s="16">
        <v>2000</v>
      </c>
      <c r="J8" s="13" t="s">
        <v>32</v>
      </c>
      <c r="K8" s="9" t="s">
        <v>363</v>
      </c>
      <c r="L8" s="14">
        <v>244068</v>
      </c>
    </row>
    <row r="9" spans="1:12" s="15" customFormat="1" ht="27.6" x14ac:dyDescent="0.4">
      <c r="A9" s="9">
        <v>5</v>
      </c>
      <c r="B9" s="10" t="s">
        <v>364</v>
      </c>
      <c r="C9" s="16">
        <v>760</v>
      </c>
      <c r="D9" s="16">
        <v>760</v>
      </c>
      <c r="E9" s="9" t="s">
        <v>228</v>
      </c>
      <c r="F9" s="10" t="s">
        <v>93</v>
      </c>
      <c r="G9" s="16">
        <v>760</v>
      </c>
      <c r="H9" s="10" t="s">
        <v>93</v>
      </c>
      <c r="I9" s="16">
        <v>760</v>
      </c>
      <c r="J9" s="13" t="s">
        <v>32</v>
      </c>
      <c r="K9" s="9" t="s">
        <v>365</v>
      </c>
      <c r="L9" s="14">
        <v>244068</v>
      </c>
    </row>
    <row r="10" spans="1:12" s="15" customFormat="1" ht="27.6" x14ac:dyDescent="0.4">
      <c r="A10" s="9">
        <v>6</v>
      </c>
      <c r="B10" s="10" t="s">
        <v>162</v>
      </c>
      <c r="C10" s="16">
        <v>3978</v>
      </c>
      <c r="D10" s="16">
        <v>3978</v>
      </c>
      <c r="E10" s="9" t="s">
        <v>228</v>
      </c>
      <c r="F10" s="10" t="s">
        <v>212</v>
      </c>
      <c r="G10" s="16">
        <v>3978</v>
      </c>
      <c r="H10" s="10" t="s">
        <v>212</v>
      </c>
      <c r="I10" s="16">
        <v>3978</v>
      </c>
      <c r="J10" s="13" t="s">
        <v>32</v>
      </c>
      <c r="K10" s="9" t="s">
        <v>366</v>
      </c>
      <c r="L10" s="14">
        <v>244068</v>
      </c>
    </row>
    <row r="11" spans="1:12" s="15" customFormat="1" ht="27.6" x14ac:dyDescent="0.4">
      <c r="A11" s="9"/>
      <c r="B11" s="10" t="s">
        <v>367</v>
      </c>
      <c r="C11" s="16">
        <v>840</v>
      </c>
      <c r="D11" s="16">
        <v>840</v>
      </c>
      <c r="E11" s="9" t="s">
        <v>228</v>
      </c>
      <c r="F11" s="10" t="s">
        <v>93</v>
      </c>
      <c r="G11" s="16">
        <v>840</v>
      </c>
      <c r="H11" s="10" t="s">
        <v>93</v>
      </c>
      <c r="I11" s="16">
        <v>840</v>
      </c>
      <c r="J11" s="13" t="s">
        <v>32</v>
      </c>
      <c r="K11" s="9" t="s">
        <v>368</v>
      </c>
      <c r="L11" s="14">
        <v>244130</v>
      </c>
    </row>
    <row r="12" spans="1:12" s="15" customFormat="1" ht="27.6" x14ac:dyDescent="0.4">
      <c r="A12" s="9">
        <v>7</v>
      </c>
      <c r="B12" s="10" t="s">
        <v>369</v>
      </c>
      <c r="C12" s="16">
        <v>130000</v>
      </c>
      <c r="D12" s="16">
        <v>130000</v>
      </c>
      <c r="E12" s="9" t="s">
        <v>228</v>
      </c>
      <c r="F12" s="10" t="s">
        <v>141</v>
      </c>
      <c r="G12" s="16">
        <v>130000</v>
      </c>
      <c r="H12" s="10" t="s">
        <v>141</v>
      </c>
      <c r="I12" s="16">
        <v>130000</v>
      </c>
      <c r="J12" s="13" t="s">
        <v>32</v>
      </c>
      <c r="K12" s="9" t="s">
        <v>370</v>
      </c>
      <c r="L12" s="14">
        <v>244070</v>
      </c>
    </row>
    <row r="13" spans="1:12" s="15" customFormat="1" ht="27.6" x14ac:dyDescent="0.4">
      <c r="A13" s="9">
        <v>8</v>
      </c>
      <c r="B13" s="10" t="s">
        <v>371</v>
      </c>
      <c r="C13" s="16">
        <v>10500</v>
      </c>
      <c r="D13" s="16">
        <v>10500</v>
      </c>
      <c r="E13" s="9" t="s">
        <v>228</v>
      </c>
      <c r="F13" s="10" t="s">
        <v>372</v>
      </c>
      <c r="G13" s="16">
        <v>10500</v>
      </c>
      <c r="H13" s="10" t="s">
        <v>372</v>
      </c>
      <c r="I13" s="16">
        <v>10500</v>
      </c>
      <c r="J13" s="13" t="s">
        <v>32</v>
      </c>
      <c r="K13" s="9" t="s">
        <v>373</v>
      </c>
      <c r="L13" s="14">
        <v>244068</v>
      </c>
    </row>
    <row r="14" spans="1:12" s="15" customFormat="1" ht="27.6" x14ac:dyDescent="0.4">
      <c r="A14" s="9">
        <v>9</v>
      </c>
      <c r="B14" s="10" t="s">
        <v>341</v>
      </c>
      <c r="C14" s="16">
        <v>9230</v>
      </c>
      <c r="D14" s="16">
        <v>9230</v>
      </c>
      <c r="E14" s="9" t="s">
        <v>228</v>
      </c>
      <c r="F14" s="10" t="s">
        <v>209</v>
      </c>
      <c r="G14" s="16">
        <v>9230</v>
      </c>
      <c r="H14" s="10" t="s">
        <v>209</v>
      </c>
      <c r="I14" s="16">
        <v>9230</v>
      </c>
      <c r="J14" s="13" t="s">
        <v>32</v>
      </c>
      <c r="K14" s="9" t="s">
        <v>374</v>
      </c>
      <c r="L14" s="14">
        <v>244068</v>
      </c>
    </row>
    <row r="15" spans="1:12" s="15" customFormat="1" ht="27.6" x14ac:dyDescent="0.4">
      <c r="A15" s="9">
        <v>10</v>
      </c>
      <c r="B15" s="10" t="s">
        <v>375</v>
      </c>
      <c r="C15" s="16">
        <v>86500</v>
      </c>
      <c r="D15" s="16">
        <v>86500</v>
      </c>
      <c r="E15" s="9" t="s">
        <v>228</v>
      </c>
      <c r="F15" s="10" t="s">
        <v>159</v>
      </c>
      <c r="G15" s="16">
        <v>86500</v>
      </c>
      <c r="H15" s="10" t="s">
        <v>159</v>
      </c>
      <c r="I15" s="16">
        <v>86500</v>
      </c>
      <c r="J15" s="13" t="s">
        <v>32</v>
      </c>
      <c r="K15" s="9" t="s">
        <v>376</v>
      </c>
      <c r="L15" s="14">
        <v>244069</v>
      </c>
    </row>
    <row r="16" spans="1:12" s="15" customFormat="1" ht="27.6" x14ac:dyDescent="0.4">
      <c r="A16" s="9">
        <v>11</v>
      </c>
      <c r="B16" s="41" t="s">
        <v>377</v>
      </c>
      <c r="C16" s="16">
        <v>65000</v>
      </c>
      <c r="D16" s="16">
        <v>65000</v>
      </c>
      <c r="E16" s="9" t="s">
        <v>228</v>
      </c>
      <c r="F16" s="10" t="s">
        <v>159</v>
      </c>
      <c r="G16" s="16">
        <v>65000</v>
      </c>
      <c r="H16" s="10" t="s">
        <v>159</v>
      </c>
      <c r="I16" s="16">
        <v>65000</v>
      </c>
      <c r="J16" s="13" t="s">
        <v>32</v>
      </c>
      <c r="K16" s="9" t="s">
        <v>378</v>
      </c>
      <c r="L16" s="14">
        <v>244069</v>
      </c>
    </row>
    <row r="17" spans="1:12" s="15" customFormat="1" ht="27.6" x14ac:dyDescent="0.4">
      <c r="A17" s="9">
        <v>12</v>
      </c>
      <c r="B17" s="10" t="s">
        <v>379</v>
      </c>
      <c r="C17" s="16">
        <v>108000</v>
      </c>
      <c r="D17" s="16">
        <v>108000</v>
      </c>
      <c r="E17" s="9" t="s">
        <v>228</v>
      </c>
      <c r="F17" s="10" t="s">
        <v>141</v>
      </c>
      <c r="G17" s="16">
        <v>108000</v>
      </c>
      <c r="H17" s="10" t="s">
        <v>141</v>
      </c>
      <c r="I17" s="16">
        <v>108000</v>
      </c>
      <c r="J17" s="13" t="s">
        <v>32</v>
      </c>
      <c r="K17" s="9" t="s">
        <v>380</v>
      </c>
      <c r="L17" s="14">
        <v>244069</v>
      </c>
    </row>
    <row r="18" spans="1:12" s="15" customFormat="1" ht="27.6" x14ac:dyDescent="0.4">
      <c r="A18" s="9">
        <v>13</v>
      </c>
      <c r="B18" s="10" t="s">
        <v>381</v>
      </c>
      <c r="C18" s="16">
        <v>86500</v>
      </c>
      <c r="D18" s="16">
        <v>86500</v>
      </c>
      <c r="E18" s="9" t="s">
        <v>228</v>
      </c>
      <c r="F18" s="10" t="s">
        <v>159</v>
      </c>
      <c r="G18" s="16">
        <v>86500</v>
      </c>
      <c r="H18" s="10" t="s">
        <v>159</v>
      </c>
      <c r="I18" s="16">
        <v>86500</v>
      </c>
      <c r="J18" s="13" t="s">
        <v>32</v>
      </c>
      <c r="K18" s="9" t="s">
        <v>382</v>
      </c>
      <c r="L18" s="14">
        <v>244069</v>
      </c>
    </row>
    <row r="19" spans="1:12" s="15" customFormat="1" ht="27.6" x14ac:dyDescent="0.4">
      <c r="A19" s="9">
        <v>14</v>
      </c>
      <c r="B19" s="10" t="s">
        <v>348</v>
      </c>
      <c r="C19" s="16">
        <v>90375.39</v>
      </c>
      <c r="D19" s="16">
        <v>90375.39</v>
      </c>
      <c r="E19" s="9" t="s">
        <v>228</v>
      </c>
      <c r="F19" s="10" t="s">
        <v>105</v>
      </c>
      <c r="G19" s="16">
        <v>90375.39</v>
      </c>
      <c r="H19" s="10" t="s">
        <v>105</v>
      </c>
      <c r="I19" s="16">
        <v>90375.39</v>
      </c>
      <c r="J19" s="13" t="s">
        <v>32</v>
      </c>
      <c r="K19" s="9" t="s">
        <v>383</v>
      </c>
      <c r="L19" s="14">
        <v>244060</v>
      </c>
    </row>
    <row r="20" spans="1:12" s="15" customFormat="1" ht="27.6" x14ac:dyDescent="0.4">
      <c r="A20" s="9">
        <v>15</v>
      </c>
      <c r="B20" s="10" t="s">
        <v>348</v>
      </c>
      <c r="C20" s="16">
        <v>20744.849999999999</v>
      </c>
      <c r="D20" s="16">
        <v>20744.849999999999</v>
      </c>
      <c r="E20" s="9" t="s">
        <v>228</v>
      </c>
      <c r="F20" s="10" t="s">
        <v>105</v>
      </c>
      <c r="G20" s="16">
        <v>20744.849999999999</v>
      </c>
      <c r="H20" s="10" t="s">
        <v>105</v>
      </c>
      <c r="I20" s="16">
        <v>20744.849999999999</v>
      </c>
      <c r="J20" s="13" t="s">
        <v>32</v>
      </c>
      <c r="K20" s="9" t="s">
        <v>384</v>
      </c>
      <c r="L20" s="14">
        <v>244060</v>
      </c>
    </row>
    <row r="21" spans="1:12" s="15" customFormat="1" ht="27.6" x14ac:dyDescent="0.4">
      <c r="A21" s="9">
        <v>16</v>
      </c>
      <c r="B21" s="10" t="s">
        <v>385</v>
      </c>
      <c r="C21" s="16">
        <v>19960</v>
      </c>
      <c r="D21" s="16">
        <v>19960</v>
      </c>
      <c r="E21" s="9" t="s">
        <v>228</v>
      </c>
      <c r="F21" s="10" t="s">
        <v>168</v>
      </c>
      <c r="G21" s="16">
        <v>19960</v>
      </c>
      <c r="H21" s="10" t="s">
        <v>168</v>
      </c>
      <c r="I21" s="16">
        <v>19960</v>
      </c>
      <c r="J21" s="13" t="s">
        <v>32</v>
      </c>
      <c r="K21" s="9" t="s">
        <v>386</v>
      </c>
      <c r="L21" s="14">
        <v>244055</v>
      </c>
    </row>
    <row r="22" spans="1:12" s="15" customFormat="1" ht="27.6" x14ac:dyDescent="0.4">
      <c r="A22" s="9">
        <v>17</v>
      </c>
      <c r="B22" s="10" t="s">
        <v>348</v>
      </c>
      <c r="C22" s="16">
        <v>9990</v>
      </c>
      <c r="D22" s="16">
        <v>9990</v>
      </c>
      <c r="E22" s="9" t="s">
        <v>228</v>
      </c>
      <c r="F22" s="10" t="s">
        <v>93</v>
      </c>
      <c r="G22" s="16">
        <v>9990</v>
      </c>
      <c r="H22" s="10" t="s">
        <v>93</v>
      </c>
      <c r="I22" s="16">
        <v>9990</v>
      </c>
      <c r="J22" s="13" t="s">
        <v>32</v>
      </c>
      <c r="K22" s="9" t="s">
        <v>387</v>
      </c>
      <c r="L22" s="14">
        <v>244048</v>
      </c>
    </row>
    <row r="23" spans="1:12" s="15" customFormat="1" ht="27.6" x14ac:dyDescent="0.4">
      <c r="A23" s="9">
        <v>18</v>
      </c>
      <c r="B23" s="10" t="s">
        <v>348</v>
      </c>
      <c r="C23" s="16">
        <v>9850</v>
      </c>
      <c r="D23" s="16">
        <v>9850</v>
      </c>
      <c r="E23" s="9" t="s">
        <v>228</v>
      </c>
      <c r="F23" s="10" t="s">
        <v>93</v>
      </c>
      <c r="G23" s="16">
        <v>9850</v>
      </c>
      <c r="H23" s="10" t="s">
        <v>93</v>
      </c>
      <c r="I23" s="16">
        <v>9850</v>
      </c>
      <c r="J23" s="13" t="s">
        <v>32</v>
      </c>
      <c r="K23" s="9" t="s">
        <v>388</v>
      </c>
      <c r="L23" s="14">
        <v>244048</v>
      </c>
    </row>
    <row r="24" spans="1:12" s="15" customFormat="1" ht="27.6" x14ac:dyDescent="0.4">
      <c r="A24" s="9">
        <v>19</v>
      </c>
      <c r="B24" s="10" t="s">
        <v>348</v>
      </c>
      <c r="C24" s="16">
        <v>9990</v>
      </c>
      <c r="D24" s="16">
        <v>9990</v>
      </c>
      <c r="E24" s="9" t="s">
        <v>228</v>
      </c>
      <c r="F24" s="10" t="s">
        <v>93</v>
      </c>
      <c r="G24" s="16">
        <v>9990</v>
      </c>
      <c r="H24" s="10" t="s">
        <v>93</v>
      </c>
      <c r="I24" s="16">
        <v>9990</v>
      </c>
      <c r="J24" s="13" t="s">
        <v>32</v>
      </c>
      <c r="K24" s="9" t="s">
        <v>389</v>
      </c>
      <c r="L24" s="14">
        <v>244048</v>
      </c>
    </row>
    <row r="25" spans="1:12" s="15" customFormat="1" ht="27.6" x14ac:dyDescent="0.4">
      <c r="A25" s="9">
        <v>20</v>
      </c>
      <c r="B25" s="10" t="s">
        <v>348</v>
      </c>
      <c r="C25" s="16">
        <v>9340</v>
      </c>
      <c r="D25" s="16">
        <v>9340</v>
      </c>
      <c r="E25" s="9" t="s">
        <v>228</v>
      </c>
      <c r="F25" s="10" t="s">
        <v>93</v>
      </c>
      <c r="G25" s="16">
        <v>9340</v>
      </c>
      <c r="H25" s="10" t="s">
        <v>93</v>
      </c>
      <c r="I25" s="16">
        <v>9340</v>
      </c>
      <c r="J25" s="13" t="s">
        <v>32</v>
      </c>
      <c r="K25" s="9" t="s">
        <v>390</v>
      </c>
      <c r="L25" s="14">
        <v>244048</v>
      </c>
    </row>
    <row r="26" spans="1:12" s="15" customFormat="1" ht="27.6" x14ac:dyDescent="0.4">
      <c r="A26" s="9">
        <v>21</v>
      </c>
      <c r="B26" s="42" t="s">
        <v>391</v>
      </c>
      <c r="C26" s="16">
        <v>10000</v>
      </c>
      <c r="D26" s="16">
        <v>10000</v>
      </c>
      <c r="E26" s="9" t="s">
        <v>228</v>
      </c>
      <c r="F26" s="10" t="s">
        <v>93</v>
      </c>
      <c r="G26" s="16">
        <v>10000</v>
      </c>
      <c r="H26" s="10" t="s">
        <v>93</v>
      </c>
      <c r="I26" s="16">
        <v>10000</v>
      </c>
      <c r="J26" s="13" t="s">
        <v>32</v>
      </c>
      <c r="K26" s="9" t="s">
        <v>392</v>
      </c>
      <c r="L26" s="14">
        <v>244048</v>
      </c>
    </row>
    <row r="27" spans="1:12" s="15" customFormat="1" ht="27.6" x14ac:dyDescent="0.4">
      <c r="A27" s="9">
        <v>22</v>
      </c>
      <c r="B27" s="10" t="s">
        <v>393</v>
      </c>
      <c r="C27" s="16">
        <v>13600</v>
      </c>
      <c r="D27" s="16">
        <v>13600</v>
      </c>
      <c r="E27" s="9" t="s">
        <v>228</v>
      </c>
      <c r="F27" s="10" t="s">
        <v>99</v>
      </c>
      <c r="G27" s="16">
        <v>13600</v>
      </c>
      <c r="H27" s="10" t="s">
        <v>99</v>
      </c>
      <c r="I27" s="16">
        <v>13600</v>
      </c>
      <c r="J27" s="13" t="s">
        <v>32</v>
      </c>
      <c r="K27" s="9" t="s">
        <v>394</v>
      </c>
      <c r="L27" s="14">
        <v>244047</v>
      </c>
    </row>
    <row r="28" spans="1:12" s="15" customFormat="1" ht="27.6" x14ac:dyDescent="0.4">
      <c r="A28" s="9">
        <v>23</v>
      </c>
      <c r="B28" s="10" t="s">
        <v>395</v>
      </c>
      <c r="C28" s="16">
        <v>58000</v>
      </c>
      <c r="D28" s="16">
        <v>58000</v>
      </c>
      <c r="E28" s="9" t="s">
        <v>228</v>
      </c>
      <c r="F28" s="10" t="s">
        <v>141</v>
      </c>
      <c r="G28" s="16">
        <v>57500</v>
      </c>
      <c r="H28" s="10" t="s">
        <v>141</v>
      </c>
      <c r="I28" s="16">
        <v>57500</v>
      </c>
      <c r="J28" s="13" t="s">
        <v>32</v>
      </c>
      <c r="K28" s="9" t="s">
        <v>396</v>
      </c>
      <c r="L28" s="14">
        <v>244047</v>
      </c>
    </row>
    <row r="29" spans="1:12" s="15" customFormat="1" ht="27.6" x14ac:dyDescent="0.4">
      <c r="A29" s="9">
        <v>24</v>
      </c>
      <c r="B29" s="10" t="s">
        <v>397</v>
      </c>
      <c r="C29" s="16">
        <v>45000</v>
      </c>
      <c r="D29" s="16">
        <v>45000</v>
      </c>
      <c r="E29" s="9" t="s">
        <v>228</v>
      </c>
      <c r="F29" s="10" t="s">
        <v>141</v>
      </c>
      <c r="G29" s="16">
        <v>44500</v>
      </c>
      <c r="H29" s="10" t="s">
        <v>141</v>
      </c>
      <c r="I29" s="16">
        <v>44500</v>
      </c>
      <c r="J29" s="13" t="s">
        <v>32</v>
      </c>
      <c r="K29" s="9" t="s">
        <v>398</v>
      </c>
      <c r="L29" s="14">
        <v>244047</v>
      </c>
    </row>
    <row r="30" spans="1:12" s="15" customFormat="1" ht="27.6" x14ac:dyDescent="0.4">
      <c r="A30" s="9">
        <v>25</v>
      </c>
      <c r="B30" s="10" t="s">
        <v>399</v>
      </c>
      <c r="C30" s="16">
        <v>64500</v>
      </c>
      <c r="D30" s="16">
        <v>64500</v>
      </c>
      <c r="E30" s="9" t="s">
        <v>228</v>
      </c>
      <c r="F30" s="10" t="s">
        <v>141</v>
      </c>
      <c r="G30" s="16">
        <v>64500</v>
      </c>
      <c r="H30" s="10" t="s">
        <v>141</v>
      </c>
      <c r="I30" s="16">
        <v>64500</v>
      </c>
      <c r="J30" s="13" t="s">
        <v>32</v>
      </c>
      <c r="K30" s="9" t="s">
        <v>400</v>
      </c>
      <c r="L30" s="14">
        <v>244047</v>
      </c>
    </row>
    <row r="31" spans="1:12" s="15" customFormat="1" ht="27.6" x14ac:dyDescent="0.4">
      <c r="A31" s="9">
        <v>26</v>
      </c>
      <c r="B31" s="10" t="s">
        <v>401</v>
      </c>
      <c r="C31" s="16">
        <v>64500</v>
      </c>
      <c r="D31" s="16">
        <v>64500</v>
      </c>
      <c r="E31" s="9" t="s">
        <v>228</v>
      </c>
      <c r="F31" s="10" t="s">
        <v>141</v>
      </c>
      <c r="G31" s="16">
        <v>64500</v>
      </c>
      <c r="H31" s="10" t="s">
        <v>141</v>
      </c>
      <c r="I31" s="16">
        <v>64500</v>
      </c>
      <c r="J31" s="13" t="s">
        <v>32</v>
      </c>
      <c r="K31" s="9" t="s">
        <v>402</v>
      </c>
      <c r="L31" s="14">
        <v>244047</v>
      </c>
    </row>
    <row r="32" spans="1:12" x14ac:dyDescent="0.3">
      <c r="D32" s="63"/>
    </row>
  </sheetData>
  <mergeCells count="5">
    <mergeCell ref="A2:K2"/>
    <mergeCell ref="A3:K3"/>
    <mergeCell ref="F4:G4"/>
    <mergeCell ref="H4:I4"/>
    <mergeCell ref="K4:L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37A2-7A7E-45B0-8020-936E8B3BB82B}">
  <dimension ref="A1:L6"/>
  <sheetViews>
    <sheetView workbookViewId="0">
      <selection activeCell="D7" sqref="D7"/>
    </sheetView>
  </sheetViews>
  <sheetFormatPr defaultRowHeight="13.8" x14ac:dyDescent="0.3"/>
  <cols>
    <col min="1" max="1" width="6.59765625" style="6" bestFit="1" customWidth="1"/>
    <col min="2" max="2" width="26.796875" style="6" customWidth="1"/>
    <col min="3" max="3" width="16.3984375" style="40" bestFit="1" customWidth="1"/>
    <col min="4" max="4" width="11.3984375" style="40" bestFit="1" customWidth="1"/>
    <col min="5" max="5" width="15.69921875" style="6" bestFit="1" customWidth="1"/>
    <col min="6" max="6" width="15.09765625" style="6" bestFit="1" customWidth="1"/>
    <col min="7" max="7" width="11.09765625" style="40" bestFit="1" customWidth="1"/>
    <col min="8" max="8" width="15.19921875" style="6" bestFit="1" customWidth="1"/>
    <col min="9" max="9" width="16.796875" style="40" bestFit="1" customWidth="1"/>
    <col min="10" max="10" width="19.69921875" style="6" bestFit="1" customWidth="1"/>
    <col min="11" max="11" width="12.8984375" style="6" customWidth="1"/>
    <col min="12" max="12" width="10.09765625" style="6" customWidth="1"/>
    <col min="13" max="16384" width="8.796875" style="6"/>
  </cols>
  <sheetData>
    <row r="1" spans="1:12" s="15" customFormat="1" x14ac:dyDescent="0.4">
      <c r="A1" s="4"/>
      <c r="C1" s="22"/>
      <c r="D1" s="22"/>
      <c r="E1" s="4"/>
      <c r="F1" s="2"/>
      <c r="G1" s="22"/>
      <c r="H1" s="2"/>
      <c r="I1" s="22"/>
      <c r="J1" s="38"/>
      <c r="L1" s="7" t="s">
        <v>19</v>
      </c>
    </row>
    <row r="2" spans="1:12" s="15" customFormat="1" x14ac:dyDescent="0.4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s="15" customFormat="1" x14ac:dyDescent="0.4">
      <c r="A3" s="85" t="s">
        <v>403</v>
      </c>
      <c r="B3" s="85"/>
      <c r="C3" s="85"/>
      <c r="D3" s="85"/>
      <c r="E3" s="85"/>
      <c r="F3" s="85"/>
      <c r="G3" s="85"/>
      <c r="H3" s="85"/>
      <c r="I3" s="85"/>
      <c r="J3" s="85"/>
      <c r="K3" s="79"/>
    </row>
    <row r="4" spans="1:12" s="30" customFormat="1" ht="29.4" customHeight="1" x14ac:dyDescent="0.4">
      <c r="A4" s="55" t="s">
        <v>22</v>
      </c>
      <c r="B4" s="55" t="s">
        <v>23</v>
      </c>
      <c r="C4" s="54" t="s">
        <v>24</v>
      </c>
      <c r="D4" s="54" t="s">
        <v>25</v>
      </c>
      <c r="E4" s="55" t="s">
        <v>2</v>
      </c>
      <c r="F4" s="55" t="s">
        <v>404</v>
      </c>
      <c r="G4" s="54" t="s">
        <v>405</v>
      </c>
      <c r="H4" s="55" t="s">
        <v>406</v>
      </c>
      <c r="I4" s="54" t="s">
        <v>407</v>
      </c>
      <c r="J4" s="58" t="s">
        <v>28</v>
      </c>
      <c r="K4" s="84" t="s">
        <v>29</v>
      </c>
      <c r="L4" s="84"/>
    </row>
    <row r="5" spans="1:12" s="15" customFormat="1" ht="27.6" x14ac:dyDescent="0.4">
      <c r="A5" s="9">
        <v>1</v>
      </c>
      <c r="B5" s="10" t="s">
        <v>408</v>
      </c>
      <c r="C5" s="16">
        <v>496400</v>
      </c>
      <c r="D5" s="16">
        <v>496400</v>
      </c>
      <c r="E5" s="9" t="s">
        <v>228</v>
      </c>
      <c r="F5" s="10" t="s">
        <v>409</v>
      </c>
      <c r="G5" s="16">
        <v>494556.02</v>
      </c>
      <c r="H5" s="10" t="s">
        <v>409</v>
      </c>
      <c r="I5" s="16">
        <v>494556.02</v>
      </c>
      <c r="J5" s="13" t="s">
        <v>32</v>
      </c>
      <c r="K5" s="39" t="s">
        <v>410</v>
      </c>
      <c r="L5" s="14">
        <v>244103</v>
      </c>
    </row>
    <row r="6" spans="1:12" s="15" customFormat="1" ht="27.6" x14ac:dyDescent="0.4">
      <c r="A6" s="9">
        <v>2</v>
      </c>
      <c r="B6" s="10" t="s">
        <v>411</v>
      </c>
      <c r="C6" s="16">
        <v>180400</v>
      </c>
      <c r="D6" s="16">
        <v>180400</v>
      </c>
      <c r="E6" s="9" t="s">
        <v>228</v>
      </c>
      <c r="F6" s="36" t="s">
        <v>412</v>
      </c>
      <c r="G6" s="16">
        <v>173000</v>
      </c>
      <c r="H6" s="36" t="s">
        <v>412</v>
      </c>
      <c r="I6" s="16">
        <v>173000</v>
      </c>
      <c r="J6" s="13" t="s">
        <v>32</v>
      </c>
      <c r="K6" s="9" t="s">
        <v>413</v>
      </c>
      <c r="L6" s="14">
        <v>244099</v>
      </c>
    </row>
  </sheetData>
  <mergeCells count="3">
    <mergeCell ref="A2:K2"/>
    <mergeCell ref="A3:K3"/>
    <mergeCell ref="K4:L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91BC-4FCE-452C-9579-CF11B84699EF}">
  <dimension ref="A1:L8"/>
  <sheetViews>
    <sheetView workbookViewId="0">
      <selection activeCell="D8" sqref="D8"/>
    </sheetView>
  </sheetViews>
  <sheetFormatPr defaultRowHeight="13.8" x14ac:dyDescent="0.3"/>
  <cols>
    <col min="1" max="1" width="6.5" style="6" bestFit="1" customWidth="1"/>
    <col min="2" max="2" width="35.09765625" style="6" customWidth="1"/>
    <col min="3" max="3" width="16.3984375" style="6" bestFit="1" customWidth="1"/>
    <col min="4" max="4" width="11.09765625" style="6" bestFit="1" customWidth="1"/>
    <col min="5" max="5" width="15.69921875" style="6" bestFit="1" customWidth="1"/>
    <col min="6" max="6" width="18.3984375" style="6" customWidth="1"/>
    <col min="7" max="7" width="9.8984375" style="6" bestFit="1" customWidth="1"/>
    <col min="8" max="8" width="18.5" style="6" customWidth="1"/>
    <col min="9" max="9" width="9.8984375" style="6" bestFit="1" customWidth="1"/>
    <col min="10" max="10" width="19.69921875" style="6" bestFit="1" customWidth="1"/>
    <col min="11" max="11" width="14.3984375" style="6" customWidth="1"/>
    <col min="12" max="12" width="10.5" style="6" customWidth="1"/>
    <col min="13" max="16384" width="8.796875" style="6"/>
  </cols>
  <sheetData>
    <row r="1" spans="1:12" x14ac:dyDescent="0.3">
      <c r="A1" s="4"/>
      <c r="B1" s="15"/>
      <c r="C1" s="22"/>
      <c r="D1" s="22"/>
      <c r="E1" s="4"/>
      <c r="F1" s="2"/>
      <c r="G1" s="22"/>
      <c r="H1" s="2"/>
      <c r="I1" s="22"/>
      <c r="J1" s="38"/>
      <c r="K1" s="7"/>
      <c r="L1" s="7" t="s">
        <v>19</v>
      </c>
    </row>
    <row r="2" spans="1:12" x14ac:dyDescent="0.3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x14ac:dyDescent="0.3">
      <c r="A3" s="85" t="s">
        <v>414</v>
      </c>
      <c r="B3" s="85"/>
      <c r="C3" s="85"/>
      <c r="D3" s="85"/>
      <c r="E3" s="85"/>
      <c r="F3" s="85"/>
      <c r="G3" s="85"/>
      <c r="H3" s="85"/>
      <c r="I3" s="85"/>
      <c r="J3" s="85"/>
      <c r="K3" s="79"/>
    </row>
    <row r="4" spans="1:12" ht="33.6" customHeight="1" x14ac:dyDescent="0.3">
      <c r="A4" s="51" t="s">
        <v>22</v>
      </c>
      <c r="B4" s="51" t="s">
        <v>23</v>
      </c>
      <c r="C4" s="53" t="s">
        <v>24</v>
      </c>
      <c r="D4" s="53" t="s">
        <v>25</v>
      </c>
      <c r="E4" s="51" t="s">
        <v>2</v>
      </c>
      <c r="F4" s="82" t="s">
        <v>118</v>
      </c>
      <c r="G4" s="89"/>
      <c r="H4" s="82" t="s">
        <v>415</v>
      </c>
      <c r="I4" s="83"/>
      <c r="J4" s="60" t="s">
        <v>28</v>
      </c>
      <c r="K4" s="86" t="s">
        <v>29</v>
      </c>
      <c r="L4" s="86"/>
    </row>
    <row r="5" spans="1:12" s="15" customFormat="1" ht="27.6" x14ac:dyDescent="0.4">
      <c r="A5" s="9">
        <v>1</v>
      </c>
      <c r="B5" s="36" t="s">
        <v>416</v>
      </c>
      <c r="C5" s="16">
        <v>9000</v>
      </c>
      <c r="D5" s="16">
        <v>9000</v>
      </c>
      <c r="E5" s="9" t="s">
        <v>228</v>
      </c>
      <c r="F5" s="36" t="s">
        <v>417</v>
      </c>
      <c r="G5" s="16">
        <v>9000</v>
      </c>
      <c r="H5" s="36" t="s">
        <v>417</v>
      </c>
      <c r="I5" s="16">
        <v>9000</v>
      </c>
      <c r="J5" s="13" t="s">
        <v>32</v>
      </c>
      <c r="K5" s="9" t="s">
        <v>418</v>
      </c>
      <c r="L5" s="43">
        <v>244125</v>
      </c>
    </row>
    <row r="6" spans="1:12" s="15" customFormat="1" ht="27.6" x14ac:dyDescent="0.4">
      <c r="A6" s="9">
        <v>2</v>
      </c>
      <c r="B6" s="10" t="s">
        <v>419</v>
      </c>
      <c r="C6" s="16">
        <v>261800</v>
      </c>
      <c r="D6" s="16">
        <v>261800</v>
      </c>
      <c r="E6" s="9" t="s">
        <v>228</v>
      </c>
      <c r="F6" s="10" t="s">
        <v>138</v>
      </c>
      <c r="G6" s="16">
        <v>261000</v>
      </c>
      <c r="H6" s="10" t="s">
        <v>138</v>
      </c>
      <c r="I6" s="16">
        <v>261000</v>
      </c>
      <c r="J6" s="13" t="s">
        <v>32</v>
      </c>
      <c r="K6" s="9" t="s">
        <v>420</v>
      </c>
      <c r="L6" s="14">
        <v>244125</v>
      </c>
    </row>
    <row r="7" spans="1:12" s="15" customFormat="1" ht="27.6" x14ac:dyDescent="0.4">
      <c r="A7" s="9">
        <v>3</v>
      </c>
      <c r="B7" s="10" t="s">
        <v>421</v>
      </c>
      <c r="C7" s="44" t="s">
        <v>422</v>
      </c>
      <c r="D7" s="44" t="s">
        <v>422</v>
      </c>
      <c r="E7" s="9" t="s">
        <v>228</v>
      </c>
      <c r="F7" s="10" t="s">
        <v>159</v>
      </c>
      <c r="G7" s="16">
        <v>320000</v>
      </c>
      <c r="H7" s="10" t="s">
        <v>159</v>
      </c>
      <c r="I7" s="16">
        <v>320000</v>
      </c>
      <c r="J7" s="13" t="s">
        <v>32</v>
      </c>
      <c r="K7" s="9" t="s">
        <v>423</v>
      </c>
      <c r="L7" s="14">
        <v>244123</v>
      </c>
    </row>
    <row r="8" spans="1:12" x14ac:dyDescent="0.3">
      <c r="D8" s="63"/>
    </row>
  </sheetData>
  <mergeCells count="5">
    <mergeCell ref="A2:K2"/>
    <mergeCell ref="A3:K3"/>
    <mergeCell ref="F4:G4"/>
    <mergeCell ref="H4:I4"/>
    <mergeCell ref="K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</vt:i4>
      </vt:variant>
    </vt:vector>
  </HeadingPairs>
  <TitlesOfParts>
    <vt:vector size="14" baseType="lpstr">
      <vt:lpstr>สรุปผล</vt:lpstr>
      <vt:lpstr>1 ต.ค</vt:lpstr>
      <vt:lpstr>2 พ.ย</vt:lpstr>
      <vt:lpstr>3 ธ.ค</vt:lpstr>
      <vt:lpstr>4 ม.ค</vt:lpstr>
      <vt:lpstr>5 ก.พ</vt:lpstr>
      <vt:lpstr>6 มี.ค</vt:lpstr>
      <vt:lpstr>7 เม.ย</vt:lpstr>
      <vt:lpstr>8 พ.ค</vt:lpstr>
      <vt:lpstr>9 มิ.ย</vt:lpstr>
      <vt:lpstr>10 ก.ค</vt:lpstr>
      <vt:lpstr>11 ส.ค</vt:lpstr>
      <vt:lpstr>12 ก.ย</vt:lpstr>
      <vt:lpstr>สรุปผล!Print_Area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อัญชลี ทองชุ่ม</dc:creator>
  <cp:lastModifiedBy>อัญชลี ทองชุ่ม</cp:lastModifiedBy>
  <cp:lastPrinted>2026-06-05T06:38:42Z</cp:lastPrinted>
  <dcterms:created xsi:type="dcterms:W3CDTF">2026-06-04T16:11:40Z</dcterms:created>
  <dcterms:modified xsi:type="dcterms:W3CDTF">2026-06-05T06:43:37Z</dcterms:modified>
</cp:coreProperties>
</file>